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UENR\UENR 2021\Procurement Plan 2021\Procurement Plan\RCCES\"/>
    </mc:Choice>
  </mc:AlternateContent>
  <xr:revisionPtr revIDLastSave="0" documentId="13_ncr:1_{7BFACE82-9FBE-49BF-A48D-8B57F1BD7E5B}" xr6:coauthVersionLast="46" xr6:coauthVersionMax="46" xr10:uidLastSave="{00000000-0000-0000-0000-000000000000}"/>
  <bookViews>
    <workbookView xWindow="-120" yWindow="-120" windowWidth="20730" windowHeight="11160" tabRatio="857" xr2:uid="{00000000-000D-0000-FFFF-FFFF00000000}"/>
  </bookViews>
  <sheets>
    <sheet name="GOODS" sheetId="3" r:id="rId1"/>
    <sheet name="Consultancy  Services" sheetId="2" r:id="rId2"/>
  </sheets>
  <definedNames>
    <definedName name="_xlnm.Print_Area" localSheetId="1">'Consultancy  Services'!$A$5:$U$14</definedName>
    <definedName name="_xlnm.Print_Titles" localSheetId="1">'Consultancy  Services'!$A:$A</definedName>
  </definedNames>
  <calcPr calcId="181029"/>
</workbook>
</file>

<file path=xl/calcChain.xml><?xml version="1.0" encoding="utf-8"?>
<calcChain xmlns="http://schemas.openxmlformats.org/spreadsheetml/2006/main">
  <c r="E38" i="3" l="1"/>
  <c r="D12" i="2"/>
</calcChain>
</file>

<file path=xl/sharedStrings.xml><?xml version="1.0" encoding="utf-8"?>
<sst xmlns="http://schemas.openxmlformats.org/spreadsheetml/2006/main" count="270" uniqueCount="180">
  <si>
    <t>Plan</t>
  </si>
  <si>
    <t>Actual</t>
  </si>
  <si>
    <t>Total Cost</t>
  </si>
  <si>
    <t>Plan vs. Actual</t>
  </si>
  <si>
    <t>Selection Method</t>
  </si>
  <si>
    <t>Fill gray cells only!</t>
  </si>
  <si>
    <t>Opening Financial Proposals</t>
  </si>
  <si>
    <t>Contract Finalization</t>
  </si>
  <si>
    <t>Submission/
Opening
Date</t>
  </si>
  <si>
    <t>Invitation
Date</t>
  </si>
  <si>
    <t>Contract 
Signature</t>
  </si>
  <si>
    <t>Negotiations</t>
  </si>
  <si>
    <t>Consultant
Proposals</t>
  </si>
  <si>
    <t>Submission
Draft Contract</t>
  </si>
  <si>
    <t>Contract Implementation</t>
  </si>
  <si>
    <t>Mobilization
Advance
Payment</t>
  </si>
  <si>
    <t>Final
Report</t>
  </si>
  <si>
    <t>Draft
Report</t>
  </si>
  <si>
    <t xml:space="preserve">Contract 
ward </t>
  </si>
  <si>
    <t>Procurement Entity</t>
  </si>
  <si>
    <t>Budget Period</t>
  </si>
  <si>
    <t>Estimated Amount
 (Cedis)</t>
  </si>
  <si>
    <t>Package Number</t>
  </si>
  <si>
    <t>Preparation of
Request for Proposals</t>
  </si>
  <si>
    <t xml:space="preserve">Proposal Evaluation
Technical (T) &amp; Financial (F) </t>
  </si>
  <si>
    <t xml:space="preserve">Approval of 
Eval Report
(T) (F) </t>
  </si>
  <si>
    <t>Approval of Negotiation report</t>
  </si>
  <si>
    <t>Duration</t>
  </si>
  <si>
    <t>Contract Packages*</t>
  </si>
  <si>
    <t>Final Authority for Contract Award</t>
  </si>
  <si>
    <t>Complete
Evaluation
Report (T)</t>
  </si>
  <si>
    <t>Complete
Eval Report
(T) (F)</t>
  </si>
  <si>
    <t>Prep &amp; Submission
by Executing Agency</t>
  </si>
  <si>
    <t>1 Wk</t>
  </si>
  <si>
    <t>2 Wks</t>
  </si>
  <si>
    <t>2-4 Wks</t>
  </si>
  <si>
    <t>ETC</t>
  </si>
  <si>
    <t xml:space="preserve"> University of Energy and Natural Resources, Sunyani                              Procurement Plan-Consultancy Services</t>
  </si>
  <si>
    <t>QCBS</t>
  </si>
  <si>
    <t>1 -2Wks</t>
  </si>
  <si>
    <t>Source of Funding: WORLD BANK GROUP, GOG, IGF</t>
  </si>
  <si>
    <t>Jan-Dec, 2021</t>
  </si>
  <si>
    <t>20/05/21</t>
  </si>
  <si>
    <t>28/05/21</t>
  </si>
  <si>
    <t>02/08/21</t>
  </si>
  <si>
    <t>22/02/21</t>
  </si>
  <si>
    <t>01/03'/21</t>
  </si>
  <si>
    <t>22/03/21</t>
  </si>
  <si>
    <t>29/03/21</t>
  </si>
  <si>
    <t>21/04/21</t>
  </si>
  <si>
    <t>12/05/21</t>
  </si>
  <si>
    <t>18/05/21</t>
  </si>
  <si>
    <t>02/06/21</t>
  </si>
  <si>
    <t>01//09/21</t>
  </si>
  <si>
    <t>BA/UENR/RCEES/CS/001/21</t>
  </si>
  <si>
    <t>Provision of Auditing Services</t>
  </si>
  <si>
    <t>PROCUREMENT ENTITY: UNIVERSITY OF ENERGY AND NATURAL RESOURCES-SUNYANI                                                   PROCUREMENT PLAN-GOODS</t>
  </si>
  <si>
    <t xml:space="preserve">PROJECT: REGIONAL CENTER FOR ENERGY AND ENVIRONMENTAL SUSTAINABILITY(RCEES)                                                  </t>
  </si>
  <si>
    <t>BUDGET PERIOD: JAN - DEC 2021</t>
  </si>
  <si>
    <t>SOURCE OF FUNDING: WORLD BANK GROUP, IGF &amp; GOG</t>
  </si>
  <si>
    <t>BASIC DATA</t>
  </si>
  <si>
    <t>Tendering Period</t>
  </si>
  <si>
    <t>Tender Evaluation</t>
  </si>
  <si>
    <t>Goods Delivery</t>
  </si>
  <si>
    <t>No.</t>
  </si>
  <si>
    <t>Contract Package</t>
  </si>
  <si>
    <t xml:space="preserve">Plan vs </t>
  </si>
  <si>
    <t>Package No.</t>
  </si>
  <si>
    <t xml:space="preserve">Estimated  </t>
  </si>
  <si>
    <t xml:space="preserve">Procurement </t>
  </si>
  <si>
    <t xml:space="preserve">Approval/ </t>
  </si>
  <si>
    <t>Preparation</t>
  </si>
  <si>
    <t xml:space="preserve">Tender </t>
  </si>
  <si>
    <t>Tender</t>
  </si>
  <si>
    <t>Sub. Ten.</t>
  </si>
  <si>
    <t>Approval by</t>
  </si>
  <si>
    <t xml:space="preserve">Contract </t>
  </si>
  <si>
    <t>Date Contract</t>
  </si>
  <si>
    <t>Arrival of</t>
  </si>
  <si>
    <t>Inspection</t>
  </si>
  <si>
    <t>Amount(GH¢)</t>
  </si>
  <si>
    <t>Method</t>
  </si>
  <si>
    <t>Authority</t>
  </si>
  <si>
    <t>Ten. Doc</t>
  </si>
  <si>
    <t>Invitation Date</t>
  </si>
  <si>
    <t>Closing/Open.</t>
  </si>
  <si>
    <t>Eva. Report.</t>
  </si>
  <si>
    <t>Date</t>
  </si>
  <si>
    <t>Signature</t>
  </si>
  <si>
    <t>Goods</t>
  </si>
  <si>
    <t>Final Accept.</t>
  </si>
  <si>
    <t>Printed Materials (Flyers, brochures) and Stationery</t>
  </si>
  <si>
    <t>BA/UENR/RCEES/GD/001/21</t>
  </si>
  <si>
    <t>NCT</t>
  </si>
  <si>
    <t>11/01/21</t>
  </si>
  <si>
    <t>18/01/21</t>
  </si>
  <si>
    <t>08/02/21</t>
  </si>
  <si>
    <t>15/02/21</t>
  </si>
  <si>
    <t>01/03/21</t>
  </si>
  <si>
    <t>08/03/21</t>
  </si>
  <si>
    <t xml:space="preserve">Teaching and Learning </t>
  </si>
  <si>
    <t>BA/UENR/RCEES/GD/002/21</t>
  </si>
  <si>
    <t>RFQ</t>
  </si>
  <si>
    <t>HoE</t>
  </si>
  <si>
    <t>07/07/21</t>
  </si>
  <si>
    <t>14/07/21</t>
  </si>
  <si>
    <t>22/07/21</t>
  </si>
  <si>
    <t>29/07/21</t>
  </si>
  <si>
    <t>06/08/21</t>
  </si>
  <si>
    <t>13/08/21</t>
  </si>
  <si>
    <t>20/08/21</t>
  </si>
  <si>
    <t>27/08/21</t>
  </si>
  <si>
    <t>Aids/Materials</t>
  </si>
  <si>
    <t>I.C.T Equipment and Accessories(Server etc.)</t>
  </si>
  <si>
    <t>BA/UENR/RCEES/GD/003/21</t>
  </si>
  <si>
    <t>13/09/21</t>
  </si>
  <si>
    <t>28/09/21</t>
  </si>
  <si>
    <t>19/10/21</t>
  </si>
  <si>
    <t>26/10/21</t>
  </si>
  <si>
    <t>09/11/21</t>
  </si>
  <si>
    <t>16/11/21</t>
  </si>
  <si>
    <t>23/11/21</t>
  </si>
  <si>
    <t>30/11/21</t>
  </si>
  <si>
    <t xml:space="preserve">Office Equipment and </t>
  </si>
  <si>
    <t>BA/UENR/RCEES/GD/004/21</t>
  </si>
  <si>
    <t>29/06/21</t>
  </si>
  <si>
    <t xml:space="preserve"> Accessories</t>
  </si>
  <si>
    <t xml:space="preserve"> Accounting Software</t>
  </si>
  <si>
    <t>BA/UENR/RCEES/GD/005/21</t>
  </si>
  <si>
    <t>24/06/21</t>
  </si>
  <si>
    <t>02/07/21</t>
  </si>
  <si>
    <t>09/07/21</t>
  </si>
  <si>
    <t>16/07/21</t>
  </si>
  <si>
    <t>26/07/21</t>
  </si>
  <si>
    <t>10/08/21</t>
  </si>
  <si>
    <t>17/08/21</t>
  </si>
  <si>
    <t>Desktop Computers &amp;</t>
  </si>
  <si>
    <t>BA/UENR/RCEES/GD/006/21</t>
  </si>
  <si>
    <t>120,000.00</t>
  </si>
  <si>
    <t xml:space="preserve"> Laptops</t>
  </si>
  <si>
    <t xml:space="preserve">  Supply of Office Furniture </t>
  </si>
  <si>
    <t>BA/UENR/RCEES/GD/007/21</t>
  </si>
  <si>
    <t>03/02/21</t>
  </si>
  <si>
    <t>10/02/21</t>
  </si>
  <si>
    <t>17/02/21</t>
  </si>
  <si>
    <t>24/02/21</t>
  </si>
  <si>
    <t>03/03/21</t>
  </si>
  <si>
    <t>17/03/21</t>
  </si>
  <si>
    <t>24/03/21</t>
  </si>
  <si>
    <t>(Tables,Workstation, Cabinet)</t>
  </si>
  <si>
    <t xml:space="preserve"> Maintenance and</t>
  </si>
  <si>
    <t>BA/UENR/RCEES/GD/008/21</t>
  </si>
  <si>
    <t>100,000.00</t>
  </si>
  <si>
    <t>25/03/21</t>
  </si>
  <si>
    <t>09/04/21</t>
  </si>
  <si>
    <t>16/04/21</t>
  </si>
  <si>
    <t>23/04/21</t>
  </si>
  <si>
    <t>30/04/21</t>
  </si>
  <si>
    <t>07/05/21</t>
  </si>
  <si>
    <t>17/05/21</t>
  </si>
  <si>
    <t>24/05/21</t>
  </si>
  <si>
    <t>Sundry Items</t>
  </si>
  <si>
    <t xml:space="preserve">Supply and Installation of </t>
  </si>
  <si>
    <t>BA/UENR/RCEES/GD/009/21</t>
  </si>
  <si>
    <t>CTRC</t>
  </si>
  <si>
    <t>05/07/21</t>
  </si>
  <si>
    <t>12/07/21</t>
  </si>
  <si>
    <t>03/08/21</t>
  </si>
  <si>
    <t>11/08/21</t>
  </si>
  <si>
    <t>18/08/21</t>
  </si>
  <si>
    <t>25/08/21</t>
  </si>
  <si>
    <t>01/09/21</t>
  </si>
  <si>
    <t>23/09/21</t>
  </si>
  <si>
    <t>30/09/21</t>
  </si>
  <si>
    <t>Laboratory Equipment</t>
  </si>
  <si>
    <t xml:space="preserve">Tonners and Catridges </t>
  </si>
  <si>
    <t>BA/UENR/RCEES/GD/010/21</t>
  </si>
  <si>
    <t>25/01/21</t>
  </si>
  <si>
    <t>01/02/21</t>
  </si>
  <si>
    <t>Page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</si>
</sst>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;@"/>
    <numFmt numFmtId="165" formatCode="m/d/yy;@"/>
  </numFmts>
  <fonts count="20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b/>
      <sz val="18"/>
      <name val="Times New Roman"/>
      <family val="1"/>
    </font>
    <font>
      <sz val="12"/>
      <name val="Arial"/>
      <family val="2"/>
    </font>
    <font>
      <sz val="12"/>
      <color rgb="FFFFFF00"/>
      <name val="Arial"/>
      <family val="2"/>
    </font>
    <font>
      <sz val="12"/>
      <color theme="1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8.5"/>
      <name val="Arial"/>
      <family val="2"/>
    </font>
    <font>
      <sz val="8.5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50">
    <xf numFmtId="0" fontId="0" fillId="0" borderId="0" xfId="0"/>
    <xf numFmtId="49" fontId="1" fillId="3" borderId="2" xfId="0" applyNumberFormat="1" applyFont="1" applyFill="1" applyBorder="1" applyAlignment="1"/>
    <xf numFmtId="49" fontId="1" fillId="0" borderId="0" xfId="0" applyNumberFormat="1" applyFont="1"/>
    <xf numFmtId="49" fontId="1" fillId="0" borderId="0" xfId="0" applyNumberFormat="1" applyFont="1" applyAlignment="1">
      <alignment vertical="center"/>
    </xf>
    <xf numFmtId="49" fontId="2" fillId="4" borderId="5" xfId="0" applyNumberFormat="1" applyFont="1" applyFill="1" applyBorder="1" applyAlignment="1">
      <alignment horizontal="center" vertical="center" wrapText="1"/>
    </xf>
    <xf numFmtId="49" fontId="1" fillId="4" borderId="3" xfId="0" applyNumberFormat="1" applyFont="1" applyFill="1" applyBorder="1" applyAlignment="1">
      <alignment horizontal="center" wrapText="1"/>
    </xf>
    <xf numFmtId="49" fontId="2" fillId="4" borderId="7" xfId="0" applyNumberFormat="1" applyFont="1" applyFill="1" applyBorder="1" applyAlignment="1"/>
    <xf numFmtId="49" fontId="1" fillId="4" borderId="7" xfId="0" applyNumberFormat="1" applyFont="1" applyFill="1" applyBorder="1" applyAlignment="1"/>
    <xf numFmtId="49" fontId="1" fillId="4" borderId="8" xfId="0" applyNumberFormat="1" applyFont="1" applyFill="1" applyBorder="1" applyAlignment="1">
      <alignment horizontal="center" wrapText="1"/>
    </xf>
    <xf numFmtId="49" fontId="1" fillId="4" borderId="8" xfId="0" applyNumberFormat="1" applyFont="1" applyFill="1" applyBorder="1" applyAlignment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" fontId="1" fillId="2" borderId="2" xfId="0" applyNumberFormat="1" applyFont="1" applyFill="1" applyBorder="1" applyAlignment="1" applyProtection="1">
      <protection locked="0"/>
    </xf>
    <xf numFmtId="49" fontId="1" fillId="4" borderId="9" xfId="0" applyNumberFormat="1" applyFont="1" applyFill="1" applyBorder="1" applyAlignment="1"/>
    <xf numFmtId="49" fontId="1" fillId="0" borderId="0" xfId="0" applyNumberFormat="1" applyFont="1" applyBorder="1"/>
    <xf numFmtId="49" fontId="1" fillId="0" borderId="10" xfId="0" applyNumberFormat="1" applyFont="1" applyBorder="1"/>
    <xf numFmtId="49" fontId="1" fillId="3" borderId="2" xfId="0" applyNumberFormat="1" applyFont="1" applyFill="1" applyBorder="1" applyAlignment="1" applyProtection="1">
      <protection locked="0"/>
    </xf>
    <xf numFmtId="4" fontId="1" fillId="3" borderId="2" xfId="0" applyNumberFormat="1" applyFont="1" applyFill="1" applyBorder="1" applyAlignment="1" applyProtection="1">
      <protection locked="0"/>
    </xf>
    <xf numFmtId="49" fontId="1" fillId="3" borderId="3" xfId="0" applyNumberFormat="1" applyFont="1" applyFill="1" applyBorder="1" applyAlignment="1">
      <alignment horizontal="center" wrapText="1"/>
    </xf>
    <xf numFmtId="49" fontId="1" fillId="3" borderId="3" xfId="0" applyNumberFormat="1" applyFont="1" applyFill="1" applyBorder="1" applyAlignment="1" applyProtection="1">
      <protection locked="0"/>
    </xf>
    <xf numFmtId="49" fontId="1" fillId="3" borderId="7" xfId="0" applyNumberFormat="1" applyFont="1" applyFill="1" applyBorder="1" applyAlignment="1" applyProtection="1">
      <protection locked="0"/>
    </xf>
    <xf numFmtId="4" fontId="1" fillId="3" borderId="7" xfId="0" applyNumberFormat="1" applyFont="1" applyFill="1" applyBorder="1" applyAlignment="1" applyProtection="1">
      <protection locked="0"/>
    </xf>
    <xf numFmtId="49" fontId="1" fillId="3" borderId="11" xfId="0" applyNumberFormat="1" applyFont="1" applyFill="1" applyBorder="1" applyAlignment="1" applyProtection="1">
      <protection locked="0"/>
    </xf>
    <xf numFmtId="49" fontId="1" fillId="3" borderId="8" xfId="0" applyNumberFormat="1" applyFont="1" applyFill="1" applyBorder="1" applyAlignment="1" applyProtection="1">
      <protection locked="0"/>
    </xf>
    <xf numFmtId="49" fontId="1" fillId="4" borderId="10" xfId="0" applyNumberFormat="1" applyFont="1" applyFill="1" applyBorder="1" applyAlignment="1"/>
    <xf numFmtId="49" fontId="4" fillId="4" borderId="5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left" vertical="top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9" fillId="5" borderId="2" xfId="0" applyFont="1" applyFill="1" applyBorder="1"/>
    <xf numFmtId="0" fontId="8" fillId="5" borderId="2" xfId="0" applyFont="1" applyFill="1" applyBorder="1"/>
    <xf numFmtId="49" fontId="1" fillId="6" borderId="0" xfId="0" applyNumberFormat="1" applyFont="1" applyFill="1"/>
    <xf numFmtId="49" fontId="1" fillId="6" borderId="0" xfId="0" applyNumberFormat="1" applyFont="1" applyFill="1" applyBorder="1" applyAlignment="1">
      <alignment horizontal="center"/>
    </xf>
    <xf numFmtId="49" fontId="2" fillId="0" borderId="0" xfId="0" applyNumberFormat="1" applyFont="1" applyBorder="1"/>
    <xf numFmtId="49" fontId="6" fillId="6" borderId="0" xfId="0" applyNumberFormat="1" applyFont="1" applyFill="1" applyBorder="1" applyAlignment="1" applyProtection="1">
      <protection locked="0"/>
    </xf>
    <xf numFmtId="49" fontId="7" fillId="6" borderId="0" xfId="0" applyNumberFormat="1" applyFont="1" applyFill="1" applyBorder="1" applyAlignment="1" applyProtection="1">
      <alignment horizontal="left"/>
      <protection locked="0"/>
    </xf>
    <xf numFmtId="43" fontId="1" fillId="6" borderId="0" xfId="1" applyFont="1" applyFill="1" applyBorder="1" applyAlignment="1">
      <alignment horizontal="center"/>
    </xf>
    <xf numFmtId="49" fontId="2" fillId="4" borderId="13" xfId="0" applyNumberFormat="1" applyFont="1" applyFill="1" applyBorder="1" applyAlignment="1">
      <alignment horizontal="center" vertical="center"/>
    </xf>
    <xf numFmtId="49" fontId="4" fillId="4" borderId="1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/>
    <xf numFmtId="49" fontId="1" fillId="0" borderId="2" xfId="0" applyNumberFormat="1" applyFont="1" applyBorder="1" applyAlignment="1"/>
    <xf numFmtId="49" fontId="2" fillId="6" borderId="2" xfId="0" applyNumberFormat="1" applyFont="1" applyFill="1" applyBorder="1" applyAlignment="1" applyProtection="1">
      <protection locked="0"/>
    </xf>
    <xf numFmtId="49" fontId="2" fillId="4" borderId="2" xfId="0" applyNumberFormat="1" applyFont="1" applyFill="1" applyBorder="1" applyAlignment="1">
      <alignment horizontal="center" wrapText="1"/>
    </xf>
    <xf numFmtId="49" fontId="1" fillId="3" borderId="7" xfId="0" applyNumberFormat="1" applyFont="1" applyFill="1" applyBorder="1" applyAlignment="1" applyProtection="1">
      <alignment horizontal="center"/>
      <protection locked="0"/>
    </xf>
    <xf numFmtId="49" fontId="1" fillId="3" borderId="8" xfId="0" applyNumberFormat="1" applyFont="1" applyFill="1" applyBorder="1" applyAlignment="1" applyProtection="1">
      <alignment horizontal="center"/>
      <protection locked="0"/>
    </xf>
    <xf numFmtId="49" fontId="1" fillId="3" borderId="1" xfId="0" applyNumberFormat="1" applyFont="1" applyFill="1" applyBorder="1" applyAlignment="1" applyProtection="1">
      <alignment horizontal="center"/>
      <protection locked="0"/>
    </xf>
    <xf numFmtId="4" fontId="2" fillId="2" borderId="9" xfId="0" applyNumberFormat="1" applyFont="1" applyFill="1" applyBorder="1" applyAlignment="1" applyProtection="1">
      <protection locked="0"/>
    </xf>
    <xf numFmtId="49" fontId="8" fillId="3" borderId="3" xfId="0" applyNumberFormat="1" applyFont="1" applyFill="1" applyBorder="1" applyAlignment="1">
      <alignment horizontal="center"/>
    </xf>
    <xf numFmtId="49" fontId="8" fillId="3" borderId="2" xfId="0" applyNumberFormat="1" applyFont="1" applyFill="1" applyBorder="1" applyAlignment="1">
      <alignment horizontal="center"/>
    </xf>
    <xf numFmtId="165" fontId="8" fillId="3" borderId="2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14" xfId="0" applyNumberFormat="1" applyFont="1" applyBorder="1"/>
    <xf numFmtId="43" fontId="9" fillId="5" borderId="2" xfId="1" applyFont="1" applyFill="1" applyBorder="1" applyAlignment="1">
      <alignment horizontal="center"/>
    </xf>
    <xf numFmtId="0" fontId="8" fillId="7" borderId="4" xfId="0" applyFont="1" applyFill="1" applyBorder="1" applyAlignment="1"/>
    <xf numFmtId="0" fontId="8" fillId="7" borderId="2" xfId="0" applyFont="1" applyFill="1" applyBorder="1"/>
    <xf numFmtId="43" fontId="8" fillId="7" borderId="2" xfId="1" applyFont="1" applyFill="1" applyBorder="1" applyAlignment="1">
      <alignment horizontal="center"/>
    </xf>
    <xf numFmtId="164" fontId="8" fillId="7" borderId="2" xfId="0" applyNumberFormat="1" applyFont="1" applyFill="1" applyBorder="1" applyAlignment="1">
      <alignment horizontal="center"/>
    </xf>
    <xf numFmtId="49" fontId="8" fillId="7" borderId="1" xfId="0" applyNumberFormat="1" applyFont="1" applyFill="1" applyBorder="1" applyAlignment="1" applyProtection="1">
      <alignment horizontal="center"/>
      <protection locked="0"/>
    </xf>
    <xf numFmtId="0" fontId="8" fillId="7" borderId="9" xfId="0" applyFont="1" applyFill="1" applyBorder="1" applyAlignment="1"/>
    <xf numFmtId="49" fontId="8" fillId="7" borderId="3" xfId="0" applyNumberFormat="1" applyFont="1" applyFill="1" applyBorder="1" applyAlignment="1" applyProtection="1">
      <alignment horizontal="center"/>
      <protection locked="0"/>
    </xf>
    <xf numFmtId="165" fontId="8" fillId="7" borderId="2" xfId="0" applyNumberFormat="1" applyFont="1" applyFill="1" applyBorder="1" applyAlignment="1" applyProtection="1">
      <alignment horizontal="center"/>
      <protection locked="0"/>
    </xf>
    <xf numFmtId="49" fontId="8" fillId="7" borderId="2" xfId="0" applyNumberFormat="1" applyFont="1" applyFill="1" applyBorder="1" applyAlignment="1" applyProtection="1">
      <alignment horizontal="center"/>
      <protection locked="0"/>
    </xf>
    <xf numFmtId="49" fontId="1" fillId="7" borderId="2" xfId="0" applyNumberFormat="1" applyFont="1" applyFill="1" applyBorder="1" applyAlignment="1" applyProtection="1">
      <protection locked="0"/>
    </xf>
    <xf numFmtId="14" fontId="8" fillId="7" borderId="2" xfId="0" applyNumberFormat="1" applyFont="1" applyFill="1" applyBorder="1"/>
    <xf numFmtId="4" fontId="8" fillId="7" borderId="2" xfId="0" applyNumberFormat="1" applyFont="1" applyFill="1" applyBorder="1" applyAlignment="1" applyProtection="1">
      <alignment horizontal="right"/>
      <protection locked="0"/>
    </xf>
    <xf numFmtId="164" fontId="8" fillId="5" borderId="2" xfId="0" applyNumberFormat="1" applyFont="1" applyFill="1" applyBorder="1" applyAlignment="1">
      <alignment horizontal="center"/>
    </xf>
    <xf numFmtId="164" fontId="10" fillId="7" borderId="2" xfId="0" applyNumberFormat="1" applyFont="1" applyFill="1" applyBorder="1" applyAlignment="1">
      <alignment horizontal="center"/>
    </xf>
    <xf numFmtId="164" fontId="10" fillId="5" borderId="2" xfId="0" applyNumberFormat="1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13" fillId="8" borderId="15" xfId="0" applyFont="1" applyFill="1" applyBorder="1"/>
    <xf numFmtId="0" fontId="13" fillId="8" borderId="16" xfId="0" applyFont="1" applyFill="1" applyBorder="1"/>
    <xf numFmtId="0" fontId="13" fillId="8" borderId="17" xfId="0" applyFont="1" applyFill="1" applyBorder="1"/>
    <xf numFmtId="0" fontId="5" fillId="9" borderId="2" xfId="0" applyFont="1" applyFill="1" applyBorder="1"/>
    <xf numFmtId="16" fontId="15" fillId="9" borderId="2" xfId="0" quotePrefix="1" applyNumberFormat="1" applyFont="1" applyFill="1" applyBorder="1" applyAlignment="1">
      <alignment horizontal="center"/>
    </xf>
    <xf numFmtId="0" fontId="15" fillId="9" borderId="2" xfId="0" applyFont="1" applyFill="1" applyBorder="1" applyAlignment="1">
      <alignment horizontal="center"/>
    </xf>
    <xf numFmtId="14" fontId="15" fillId="9" borderId="2" xfId="0" applyNumberFormat="1" applyFont="1" applyFill="1" applyBorder="1" applyAlignment="1">
      <alignment horizontal="center"/>
    </xf>
    <xf numFmtId="0" fontId="15" fillId="10" borderId="2" xfId="0" applyFont="1" applyFill="1" applyBorder="1"/>
    <xf numFmtId="0" fontId="0" fillId="10" borderId="1" xfId="0" applyFill="1" applyBorder="1"/>
    <xf numFmtId="0" fontId="0" fillId="10" borderId="2" xfId="0" applyFill="1" applyBorder="1"/>
    <xf numFmtId="43" fontId="0" fillId="10" borderId="2" xfId="1" applyFont="1" applyFill="1" applyBorder="1"/>
    <xf numFmtId="0" fontId="15" fillId="0" borderId="2" xfId="0" applyFont="1" applyBorder="1"/>
    <xf numFmtId="0" fontId="0" fillId="11" borderId="2" xfId="0" applyFill="1" applyBorder="1"/>
    <xf numFmtId="49" fontId="16" fillId="0" borderId="1" xfId="0" applyNumberFormat="1" applyFont="1" applyBorder="1" applyAlignment="1" applyProtection="1">
      <alignment horizontal="left"/>
      <protection locked="0"/>
    </xf>
    <xf numFmtId="4" fontId="13" fillId="0" borderId="1" xfId="0" applyNumberFormat="1" applyFont="1" applyBorder="1" applyAlignment="1" applyProtection="1">
      <alignment horizontal="center"/>
      <protection locked="0"/>
    </xf>
    <xf numFmtId="49" fontId="16" fillId="0" borderId="2" xfId="0" applyNumberFormat="1" applyFont="1" applyBorder="1" applyAlignment="1" applyProtection="1">
      <alignment horizontal="center"/>
      <protection locked="0"/>
    </xf>
    <xf numFmtId="49" fontId="16" fillId="0" borderId="1" xfId="0" applyNumberFormat="1" applyFont="1" applyBorder="1" applyAlignment="1" applyProtection="1">
      <alignment horizontal="center"/>
      <protection locked="0"/>
    </xf>
    <xf numFmtId="0" fontId="16" fillId="0" borderId="2" xfId="0" applyFont="1" applyBorder="1"/>
    <xf numFmtId="43" fontId="13" fillId="0" borderId="2" xfId="1" applyFont="1" applyBorder="1"/>
    <xf numFmtId="49" fontId="13" fillId="12" borderId="2" xfId="0" applyNumberFormat="1" applyFont="1" applyFill="1" applyBorder="1" applyAlignment="1" applyProtection="1">
      <alignment vertical="top" wrapText="1"/>
      <protection locked="0"/>
    </xf>
    <xf numFmtId="0" fontId="16" fillId="10" borderId="2" xfId="0" applyFont="1" applyFill="1" applyBorder="1"/>
    <xf numFmtId="43" fontId="13" fillId="10" borderId="2" xfId="1" applyFont="1" applyFill="1" applyBorder="1"/>
    <xf numFmtId="49" fontId="13" fillId="0" borderId="9" xfId="0" applyNumberFormat="1" applyFont="1" applyBorder="1" applyAlignment="1" applyProtection="1">
      <alignment vertical="top" wrapText="1"/>
      <protection locked="0"/>
    </xf>
    <xf numFmtId="0" fontId="0" fillId="11" borderId="3" xfId="0" applyFill="1" applyBorder="1"/>
    <xf numFmtId="4" fontId="13" fillId="0" borderId="2" xfId="0" applyNumberFormat="1" applyFont="1" applyBorder="1" applyAlignment="1" applyProtection="1">
      <alignment horizontal="center"/>
      <protection locked="0"/>
    </xf>
    <xf numFmtId="49" fontId="17" fillId="0" borderId="1" xfId="0" applyNumberFormat="1" applyFont="1" applyBorder="1" applyAlignment="1" applyProtection="1">
      <alignment horizontal="center"/>
      <protection locked="0"/>
    </xf>
    <xf numFmtId="49" fontId="17" fillId="0" borderId="2" xfId="0" applyNumberFormat="1" applyFont="1" applyBorder="1" applyAlignment="1" applyProtection="1">
      <alignment horizontal="center"/>
      <protection locked="0"/>
    </xf>
    <xf numFmtId="49" fontId="13" fillId="0" borderId="9" xfId="0" applyNumberFormat="1" applyFont="1" applyBorder="1" applyAlignment="1">
      <alignment vertical="top"/>
    </xf>
    <xf numFmtId="0" fontId="17" fillId="0" borderId="2" xfId="0" applyFont="1" applyBorder="1"/>
    <xf numFmtId="0" fontId="17" fillId="10" borderId="2" xfId="0" applyFont="1" applyFill="1" applyBorder="1"/>
    <xf numFmtId="0" fontId="17" fillId="12" borderId="2" xfId="0" applyFont="1" applyFill="1" applyBorder="1"/>
    <xf numFmtId="4" fontId="18" fillId="0" borderId="2" xfId="0" applyNumberFormat="1" applyFont="1" applyBorder="1" applyAlignment="1" applyProtection="1">
      <alignment horizontal="center"/>
      <protection locked="0"/>
    </xf>
    <xf numFmtId="43" fontId="18" fillId="0" borderId="2" xfId="1" applyFont="1" applyBorder="1"/>
    <xf numFmtId="49" fontId="13" fillId="12" borderId="2" xfId="0" applyNumberFormat="1" applyFont="1" applyFill="1" applyBorder="1" applyAlignment="1">
      <alignment vertical="top"/>
    </xf>
    <xf numFmtId="43" fontId="18" fillId="10" borderId="2" xfId="1" applyFont="1" applyFill="1" applyBorder="1"/>
    <xf numFmtId="49" fontId="13" fillId="0" borderId="4" xfId="0" applyNumberFormat="1" applyFont="1" applyBorder="1" applyAlignment="1" applyProtection="1">
      <alignment horizontal="left" vertical="top" wrapText="1"/>
      <protection locked="0"/>
    </xf>
    <xf numFmtId="49" fontId="13" fillId="0" borderId="1" xfId="0" applyNumberFormat="1" applyFont="1" applyBorder="1" applyAlignment="1" applyProtection="1">
      <alignment horizontal="left" vertical="top" wrapText="1"/>
      <protection locked="0"/>
    </xf>
    <xf numFmtId="4" fontId="18" fillId="0" borderId="4" xfId="0" applyNumberFormat="1" applyFont="1" applyBorder="1" applyAlignment="1" applyProtection="1">
      <alignment horizontal="center"/>
      <protection locked="0"/>
    </xf>
    <xf numFmtId="0" fontId="13" fillId="10" borderId="2" xfId="0" applyFont="1" applyFill="1" applyBorder="1"/>
    <xf numFmtId="0" fontId="13" fillId="0" borderId="4" xfId="0" applyFont="1" applyBorder="1"/>
    <xf numFmtId="49" fontId="18" fillId="0" borderId="0" xfId="0" applyNumberFormat="1" applyFont="1" applyAlignment="1">
      <alignment horizontal="center"/>
    </xf>
    <xf numFmtId="0" fontId="13" fillId="0" borderId="9" xfId="0" applyFont="1" applyBorder="1"/>
    <xf numFmtId="0" fontId="0" fillId="0" borderId="2" xfId="0" applyBorder="1"/>
    <xf numFmtId="0" fontId="15" fillId="0" borderId="9" xfId="0" applyFont="1" applyBorder="1"/>
    <xf numFmtId="0" fontId="0" fillId="11" borderId="4" xfId="0" applyFill="1" applyBorder="1"/>
    <xf numFmtId="49" fontId="16" fillId="0" borderId="9" xfId="0" applyNumberFormat="1" applyFont="1" applyBorder="1" applyAlignment="1" applyProtection="1">
      <alignment horizontal="left"/>
      <protection locked="0"/>
    </xf>
    <xf numFmtId="49" fontId="17" fillId="0" borderId="4" xfId="0" applyNumberFormat="1" applyFont="1" applyBorder="1" applyAlignment="1" applyProtection="1">
      <alignment horizontal="center"/>
      <protection locked="0"/>
    </xf>
    <xf numFmtId="49" fontId="17" fillId="0" borderId="9" xfId="0" applyNumberFormat="1" applyFont="1" applyBorder="1" applyAlignment="1" applyProtection="1">
      <alignment horizontal="center"/>
      <protection locked="0"/>
    </xf>
    <xf numFmtId="49" fontId="17" fillId="0" borderId="0" xfId="0" applyNumberFormat="1" applyFont="1" applyAlignment="1" applyProtection="1">
      <alignment horizontal="center"/>
      <protection locked="0"/>
    </xf>
    <xf numFmtId="0" fontId="16" fillId="0" borderId="4" xfId="0" applyFont="1" applyBorder="1"/>
    <xf numFmtId="0" fontId="18" fillId="0" borderId="4" xfId="0" applyFont="1" applyBorder="1"/>
    <xf numFmtId="0" fontId="17" fillId="0" borderId="4" xfId="0" applyFont="1" applyBorder="1"/>
    <xf numFmtId="0" fontId="17" fillId="0" borderId="0" xfId="0" applyFont="1"/>
    <xf numFmtId="4" fontId="18" fillId="0" borderId="0" xfId="0" applyNumberFormat="1" applyFont="1" applyAlignment="1">
      <alignment horizontal="center"/>
    </xf>
    <xf numFmtId="0" fontId="16" fillId="0" borderId="0" xfId="0" applyFont="1"/>
    <xf numFmtId="0" fontId="16" fillId="12" borderId="2" xfId="0" applyFont="1" applyFill="1" applyBorder="1"/>
    <xf numFmtId="4" fontId="13" fillId="0" borderId="0" xfId="0" applyNumberFormat="1" applyFont="1" applyAlignment="1">
      <alignment horizontal="center"/>
    </xf>
    <xf numFmtId="0" fontId="0" fillId="6" borderId="2" xfId="0" applyFill="1" applyBorder="1"/>
    <xf numFmtId="43" fontId="19" fillId="6" borderId="2" xfId="1" applyFont="1" applyFill="1" applyBorder="1"/>
    <xf numFmtId="43" fontId="15" fillId="6" borderId="2" xfId="1" applyFont="1" applyFill="1" applyBorder="1"/>
    <xf numFmtId="0" fontId="15" fillId="0" borderId="0" xfId="0" applyFont="1"/>
    <xf numFmtId="43" fontId="15" fillId="0" borderId="0" xfId="1" applyFont="1" applyFill="1" applyBorder="1"/>
    <xf numFmtId="0" fontId="13" fillId="8" borderId="6" xfId="0" applyFont="1" applyFill="1" applyBorder="1"/>
    <xf numFmtId="0" fontId="13" fillId="8" borderId="3" xfId="0" applyFont="1" applyFill="1" applyBorder="1"/>
    <xf numFmtId="0" fontId="13" fillId="8" borderId="18" xfId="0" applyFont="1" applyFill="1" applyBorder="1"/>
    <xf numFmtId="49" fontId="13" fillId="0" borderId="19" xfId="0" applyNumberFormat="1" applyFont="1" applyBorder="1" applyAlignment="1" applyProtection="1">
      <alignment vertical="top" wrapText="1"/>
      <protection locked="0"/>
    </xf>
    <xf numFmtId="49" fontId="13" fillId="0" borderId="1" xfId="0" applyNumberFormat="1" applyFont="1" applyBorder="1" applyAlignment="1" applyProtection="1">
      <alignment vertical="top" wrapText="1"/>
      <protection locked="0"/>
    </xf>
    <xf numFmtId="49" fontId="13" fillId="0" borderId="17" xfId="0" applyNumberFormat="1" applyFont="1" applyBorder="1" applyAlignment="1" applyProtection="1">
      <alignment horizontal="left" vertical="top" wrapText="1"/>
      <protection locked="0"/>
    </xf>
    <xf numFmtId="49" fontId="13" fillId="0" borderId="20" xfId="0" applyNumberFormat="1" applyFont="1" applyBorder="1" applyAlignment="1" applyProtection="1">
      <alignment horizontal="left" vertical="top" wrapText="1"/>
      <protection locked="0"/>
    </xf>
    <xf numFmtId="49" fontId="2" fillId="4" borderId="2" xfId="0" applyNumberFormat="1" applyFont="1" applyFill="1" applyBorder="1" applyAlignment="1">
      <alignment horizontal="center"/>
    </xf>
    <xf numFmtId="49" fontId="2" fillId="4" borderId="6" xfId="0" applyNumberFormat="1" applyFont="1" applyFill="1" applyBorder="1" applyAlignment="1">
      <alignment horizontal="center"/>
    </xf>
    <xf numFmtId="49" fontId="1" fillId="3" borderId="1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2" xfId="0" applyNumberFormat="1" applyFont="1" applyFill="1" applyBorder="1" applyAlignment="1">
      <alignment horizontal="center" wrapText="1"/>
    </xf>
    <xf numFmtId="0" fontId="0" fillId="0" borderId="2" xfId="0" applyBorder="1" applyAlignment="1"/>
    <xf numFmtId="0" fontId="14" fillId="13" borderId="4" xfId="0" applyFont="1" applyFill="1" applyBorder="1"/>
    <xf numFmtId="0" fontId="14" fillId="13" borderId="4" xfId="0" applyFont="1" applyFill="1" applyBorder="1" applyAlignment="1">
      <alignment horizontal="center"/>
    </xf>
    <xf numFmtId="0" fontId="14" fillId="13" borderId="1" xfId="0" applyFont="1" applyFill="1" applyBorder="1"/>
    <xf numFmtId="0" fontId="14" fillId="13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441B6-DB4B-4856-926A-321C15B064EF}">
  <dimension ref="A1:P42"/>
  <sheetViews>
    <sheetView tabSelected="1" workbookViewId="0">
      <selection activeCell="L18" sqref="L18"/>
    </sheetView>
  </sheetViews>
  <sheetFormatPr defaultRowHeight="12.75" x14ac:dyDescent="0.2"/>
  <cols>
    <col min="1" max="1" width="2.28515625" customWidth="1"/>
    <col min="2" max="2" width="20.28515625" customWidth="1"/>
    <col min="3" max="3" width="6.7109375" customWidth="1"/>
    <col min="4" max="4" width="20.42578125" customWidth="1"/>
    <col min="5" max="5" width="14" customWidth="1"/>
  </cols>
  <sheetData>
    <row r="1" spans="1:16" x14ac:dyDescent="0.2">
      <c r="A1" s="69" t="s">
        <v>56</v>
      </c>
      <c r="B1" s="69"/>
      <c r="C1" s="69"/>
      <c r="D1" s="70"/>
    </row>
    <row r="2" spans="1:16" x14ac:dyDescent="0.2">
      <c r="A2" s="69" t="s">
        <v>57</v>
      </c>
      <c r="B2" s="69"/>
      <c r="C2" s="69"/>
      <c r="D2" s="70"/>
    </row>
    <row r="3" spans="1:16" x14ac:dyDescent="0.2">
      <c r="A3" s="69" t="s">
        <v>58</v>
      </c>
      <c r="B3" s="69"/>
      <c r="C3" s="69"/>
      <c r="D3" s="70"/>
    </row>
    <row r="4" spans="1:16" x14ac:dyDescent="0.2">
      <c r="A4" s="69" t="s">
        <v>59</v>
      </c>
      <c r="B4" s="69"/>
      <c r="D4" s="69"/>
      <c r="E4" s="71" t="s">
        <v>60</v>
      </c>
      <c r="F4" s="72"/>
      <c r="G4" s="73"/>
      <c r="H4" s="71" t="s">
        <v>61</v>
      </c>
      <c r="I4" s="72"/>
      <c r="J4" s="73"/>
      <c r="K4" s="133" t="s">
        <v>62</v>
      </c>
      <c r="L4" s="134"/>
      <c r="M4" s="133" t="s">
        <v>7</v>
      </c>
      <c r="N4" s="134"/>
      <c r="O4" s="133" t="s">
        <v>63</v>
      </c>
      <c r="P4" s="135"/>
    </row>
    <row r="5" spans="1:16" x14ac:dyDescent="0.2">
      <c r="A5" s="146" t="s">
        <v>64</v>
      </c>
      <c r="B5" s="146" t="s">
        <v>65</v>
      </c>
      <c r="C5" s="146" t="s">
        <v>66</v>
      </c>
      <c r="D5" s="146" t="s">
        <v>67</v>
      </c>
      <c r="E5" s="146" t="s">
        <v>68</v>
      </c>
      <c r="F5" s="147" t="s">
        <v>69</v>
      </c>
      <c r="G5" s="146" t="s">
        <v>70</v>
      </c>
      <c r="H5" s="146" t="s">
        <v>71</v>
      </c>
      <c r="I5" s="146" t="s">
        <v>72</v>
      </c>
      <c r="J5" s="146" t="s">
        <v>73</v>
      </c>
      <c r="K5" s="146" t="s">
        <v>74</v>
      </c>
      <c r="L5" s="146" t="s">
        <v>75</v>
      </c>
      <c r="M5" s="146" t="s">
        <v>76</v>
      </c>
      <c r="N5" s="146" t="s">
        <v>77</v>
      </c>
      <c r="O5" s="146" t="s">
        <v>78</v>
      </c>
      <c r="P5" s="146" t="s">
        <v>79</v>
      </c>
    </row>
    <row r="6" spans="1:16" x14ac:dyDescent="0.2">
      <c r="A6" s="148"/>
      <c r="B6" s="148"/>
      <c r="C6" s="148" t="s">
        <v>1</v>
      </c>
      <c r="D6" s="148"/>
      <c r="E6" s="148" t="s">
        <v>80</v>
      </c>
      <c r="F6" s="149" t="s">
        <v>81</v>
      </c>
      <c r="G6" s="148" t="s">
        <v>82</v>
      </c>
      <c r="H6" s="148" t="s">
        <v>83</v>
      </c>
      <c r="I6" s="148" t="s">
        <v>84</v>
      </c>
      <c r="J6" s="148" t="s">
        <v>85</v>
      </c>
      <c r="K6" s="148" t="s">
        <v>86</v>
      </c>
      <c r="L6" s="148" t="s">
        <v>82</v>
      </c>
      <c r="M6" s="148" t="s">
        <v>87</v>
      </c>
      <c r="N6" s="148" t="s">
        <v>88</v>
      </c>
      <c r="O6" s="148" t="s">
        <v>89</v>
      </c>
      <c r="P6" s="148" t="s">
        <v>90</v>
      </c>
    </row>
    <row r="7" spans="1:16" x14ac:dyDescent="0.2">
      <c r="A7" s="74"/>
      <c r="B7" s="74"/>
      <c r="C7" s="74" t="s">
        <v>27</v>
      </c>
      <c r="D7" s="74"/>
      <c r="E7" s="74"/>
      <c r="F7" s="74"/>
      <c r="G7" s="74"/>
      <c r="H7" s="75"/>
      <c r="I7" s="76"/>
      <c r="J7" s="76"/>
      <c r="K7" s="76"/>
      <c r="L7" s="76"/>
      <c r="M7" s="76"/>
      <c r="N7" s="77"/>
      <c r="O7" s="76"/>
      <c r="P7" s="77"/>
    </row>
    <row r="8" spans="1:16" ht="6" customHeight="1" thickBot="1" x14ac:dyDescent="0.25">
      <c r="A8" s="78"/>
      <c r="B8" s="79"/>
      <c r="C8" s="80"/>
      <c r="D8" s="80"/>
      <c r="E8" s="81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</row>
    <row r="9" spans="1:16" x14ac:dyDescent="0.2">
      <c r="A9" s="82">
        <v>1</v>
      </c>
      <c r="B9" s="136" t="s">
        <v>91</v>
      </c>
      <c r="C9" s="83" t="s">
        <v>0</v>
      </c>
      <c r="D9" s="84" t="s">
        <v>92</v>
      </c>
      <c r="E9" s="85">
        <v>150000</v>
      </c>
      <c r="F9" s="86" t="s">
        <v>93</v>
      </c>
      <c r="G9" s="87" t="s">
        <v>36</v>
      </c>
      <c r="H9" s="87" t="s">
        <v>94</v>
      </c>
      <c r="I9" s="86" t="s">
        <v>95</v>
      </c>
      <c r="J9" s="86" t="s">
        <v>96</v>
      </c>
      <c r="K9" s="86" t="s">
        <v>97</v>
      </c>
      <c r="L9" s="86" t="s">
        <v>45</v>
      </c>
      <c r="M9" s="86" t="s">
        <v>98</v>
      </c>
      <c r="N9" s="86" t="s">
        <v>99</v>
      </c>
      <c r="O9" s="86" t="s">
        <v>47</v>
      </c>
      <c r="P9" s="86" t="s">
        <v>47</v>
      </c>
    </row>
    <row r="10" spans="1:16" x14ac:dyDescent="0.2">
      <c r="A10" s="82"/>
      <c r="B10" s="137"/>
      <c r="C10" s="83" t="s">
        <v>1</v>
      </c>
      <c r="D10" s="88"/>
      <c r="E10" s="89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</row>
    <row r="11" spans="1:16" ht="6" customHeight="1" x14ac:dyDescent="0.2">
      <c r="A11" s="78"/>
      <c r="B11" s="90"/>
      <c r="C11" s="80"/>
      <c r="D11" s="91"/>
      <c r="E11" s="92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</row>
    <row r="12" spans="1:16" ht="12.75" customHeight="1" x14ac:dyDescent="0.2">
      <c r="A12" s="82">
        <v>2</v>
      </c>
      <c r="B12" s="93" t="s">
        <v>100</v>
      </c>
      <c r="C12" s="94" t="s">
        <v>0</v>
      </c>
      <c r="D12" s="84" t="s">
        <v>101</v>
      </c>
      <c r="E12" s="95">
        <v>30000</v>
      </c>
      <c r="F12" s="86" t="s">
        <v>102</v>
      </c>
      <c r="G12" s="87" t="s">
        <v>103</v>
      </c>
      <c r="H12" s="96" t="s">
        <v>104</v>
      </c>
      <c r="I12" s="97" t="s">
        <v>105</v>
      </c>
      <c r="J12" s="97" t="s">
        <v>106</v>
      </c>
      <c r="K12" s="97" t="s">
        <v>107</v>
      </c>
      <c r="L12" s="97" t="s">
        <v>108</v>
      </c>
      <c r="M12" s="97" t="s">
        <v>109</v>
      </c>
      <c r="N12" s="97" t="s">
        <v>110</v>
      </c>
      <c r="O12" s="97" t="s">
        <v>111</v>
      </c>
      <c r="P12" s="97" t="s">
        <v>111</v>
      </c>
    </row>
    <row r="13" spans="1:16" x14ac:dyDescent="0.2">
      <c r="A13" s="82"/>
      <c r="B13" s="98" t="s">
        <v>112</v>
      </c>
      <c r="C13" s="94" t="s">
        <v>1</v>
      </c>
      <c r="D13" s="88"/>
      <c r="E13" s="89"/>
      <c r="F13" s="88"/>
      <c r="G13" s="88"/>
      <c r="H13" s="99"/>
      <c r="I13" s="99"/>
      <c r="J13" s="99"/>
      <c r="K13" s="99"/>
      <c r="L13" s="99"/>
      <c r="M13" s="99"/>
      <c r="N13" s="99"/>
      <c r="O13" s="99"/>
      <c r="P13" s="99"/>
    </row>
    <row r="14" spans="1:16" ht="8.25" customHeight="1" thickBot="1" x14ac:dyDescent="0.25">
      <c r="A14" s="78"/>
      <c r="B14" s="90"/>
      <c r="C14" s="80"/>
      <c r="D14" s="91"/>
      <c r="E14" s="92"/>
      <c r="F14" s="91"/>
      <c r="G14" s="91"/>
      <c r="H14" s="100"/>
      <c r="I14" s="100"/>
      <c r="J14" s="100"/>
      <c r="K14" s="100"/>
      <c r="L14" s="100"/>
      <c r="M14" s="100"/>
      <c r="N14" s="100"/>
      <c r="O14" s="101"/>
      <c r="P14" s="100"/>
    </row>
    <row r="15" spans="1:16" x14ac:dyDescent="0.2">
      <c r="A15" s="82">
        <v>3</v>
      </c>
      <c r="B15" s="136" t="s">
        <v>113</v>
      </c>
      <c r="C15" s="83" t="s">
        <v>0</v>
      </c>
      <c r="D15" s="84" t="s">
        <v>114</v>
      </c>
      <c r="E15" s="102">
        <v>172000</v>
      </c>
      <c r="F15" s="97" t="s">
        <v>93</v>
      </c>
      <c r="G15" s="96" t="s">
        <v>36</v>
      </c>
      <c r="H15" s="96" t="s">
        <v>115</v>
      </c>
      <c r="I15" s="97" t="s">
        <v>116</v>
      </c>
      <c r="J15" s="97" t="s">
        <v>117</v>
      </c>
      <c r="K15" s="97" t="s">
        <v>118</v>
      </c>
      <c r="L15" s="97" t="s">
        <v>119</v>
      </c>
      <c r="M15" s="97" t="s">
        <v>120</v>
      </c>
      <c r="N15" s="97" t="s">
        <v>121</v>
      </c>
      <c r="O15" s="97" t="s">
        <v>122</v>
      </c>
      <c r="P15" s="97" t="s">
        <v>122</v>
      </c>
    </row>
    <row r="16" spans="1:16" x14ac:dyDescent="0.2">
      <c r="A16" s="82"/>
      <c r="B16" s="137"/>
      <c r="C16" s="83" t="s">
        <v>1</v>
      </c>
      <c r="D16" s="88"/>
      <c r="E16" s="103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</row>
    <row r="17" spans="1:16" ht="6.75" customHeight="1" x14ac:dyDescent="0.2">
      <c r="A17" s="78"/>
      <c r="B17" s="104"/>
      <c r="C17" s="80"/>
      <c r="D17" s="91"/>
      <c r="E17" s="105"/>
      <c r="F17" s="100"/>
      <c r="G17" s="100"/>
      <c r="H17" s="100"/>
      <c r="I17" s="100"/>
      <c r="J17" s="100"/>
      <c r="K17" s="100"/>
      <c r="L17" s="100"/>
      <c r="M17" s="100"/>
      <c r="N17" s="100"/>
      <c r="O17" s="101"/>
      <c r="P17" s="100"/>
    </row>
    <row r="18" spans="1:16" ht="15" customHeight="1" x14ac:dyDescent="0.2">
      <c r="A18" s="82">
        <v>4</v>
      </c>
      <c r="B18" s="106" t="s">
        <v>123</v>
      </c>
      <c r="C18" s="83" t="s">
        <v>0</v>
      </c>
      <c r="D18" s="84" t="s">
        <v>124</v>
      </c>
      <c r="E18" s="102">
        <v>100000</v>
      </c>
      <c r="F18" s="97" t="s">
        <v>102</v>
      </c>
      <c r="G18" s="96" t="s">
        <v>103</v>
      </c>
      <c r="H18" s="96" t="s">
        <v>125</v>
      </c>
      <c r="I18" s="97" t="s">
        <v>104</v>
      </c>
      <c r="J18" s="97" t="s">
        <v>105</v>
      </c>
      <c r="K18" s="97" t="s">
        <v>106</v>
      </c>
      <c r="L18" s="97" t="s">
        <v>107</v>
      </c>
      <c r="M18" s="97" t="s">
        <v>108</v>
      </c>
      <c r="N18" s="97" t="s">
        <v>109</v>
      </c>
      <c r="O18" s="97" t="s">
        <v>110</v>
      </c>
      <c r="P18" s="97" t="s">
        <v>110</v>
      </c>
    </row>
    <row r="19" spans="1:16" ht="14.25" customHeight="1" x14ac:dyDescent="0.2">
      <c r="A19" s="82"/>
      <c r="B19" s="107" t="s">
        <v>126</v>
      </c>
      <c r="C19" s="83" t="s">
        <v>1</v>
      </c>
      <c r="D19" s="88"/>
      <c r="E19" s="103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</row>
    <row r="20" spans="1:16" ht="7.5" customHeight="1" x14ac:dyDescent="0.2">
      <c r="A20" s="78"/>
      <c r="B20" s="90"/>
      <c r="C20" s="80"/>
      <c r="D20" s="91"/>
      <c r="E20" s="105"/>
      <c r="F20" s="100"/>
      <c r="G20" s="100"/>
      <c r="H20" s="100"/>
      <c r="I20" s="100"/>
      <c r="J20" s="100"/>
      <c r="K20" s="100"/>
      <c r="L20" s="100"/>
      <c r="M20" s="100"/>
      <c r="N20" s="100"/>
      <c r="O20" s="101"/>
      <c r="P20" s="101"/>
    </row>
    <row r="21" spans="1:16" x14ac:dyDescent="0.2">
      <c r="A21" s="82">
        <v>5</v>
      </c>
      <c r="B21" s="138" t="s">
        <v>127</v>
      </c>
      <c r="C21" s="83" t="s">
        <v>0</v>
      </c>
      <c r="D21" s="84" t="s">
        <v>128</v>
      </c>
      <c r="E21" s="102">
        <v>100000</v>
      </c>
      <c r="F21" s="97" t="s">
        <v>102</v>
      </c>
      <c r="G21" s="96" t="s">
        <v>103</v>
      </c>
      <c r="H21" s="96" t="s">
        <v>129</v>
      </c>
      <c r="I21" s="97" t="s">
        <v>130</v>
      </c>
      <c r="J21" s="96" t="s">
        <v>131</v>
      </c>
      <c r="K21" s="97" t="s">
        <v>132</v>
      </c>
      <c r="L21" s="97" t="s">
        <v>133</v>
      </c>
      <c r="M21" s="97" t="s">
        <v>44</v>
      </c>
      <c r="N21" s="97" t="s">
        <v>134</v>
      </c>
      <c r="O21" s="97" t="s">
        <v>135</v>
      </c>
      <c r="P21" s="97" t="s">
        <v>135</v>
      </c>
    </row>
    <row r="22" spans="1:16" x14ac:dyDescent="0.2">
      <c r="A22" s="82"/>
      <c r="B22" s="139"/>
      <c r="C22" s="83" t="s">
        <v>1</v>
      </c>
      <c r="D22" s="88"/>
      <c r="E22" s="108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</row>
    <row r="23" spans="1:16" ht="6.75" customHeight="1" x14ac:dyDescent="0.2">
      <c r="A23" s="78"/>
      <c r="B23" s="109"/>
      <c r="C23" s="80"/>
      <c r="D23" s="91"/>
      <c r="E23" s="105"/>
      <c r="F23" s="100"/>
      <c r="G23" s="100"/>
      <c r="H23" s="100"/>
      <c r="I23" s="100"/>
      <c r="J23" s="100"/>
      <c r="K23" s="100"/>
      <c r="L23" s="100"/>
      <c r="M23" s="100"/>
      <c r="N23" s="100"/>
      <c r="O23" s="101"/>
      <c r="P23" s="100"/>
    </row>
    <row r="24" spans="1:16" x14ac:dyDescent="0.2">
      <c r="A24" s="82">
        <v>6</v>
      </c>
      <c r="B24" s="110" t="s">
        <v>136</v>
      </c>
      <c r="C24" s="83" t="s">
        <v>0</v>
      </c>
      <c r="D24" s="84" t="s">
        <v>137</v>
      </c>
      <c r="E24" s="111" t="s">
        <v>138</v>
      </c>
      <c r="F24" s="97" t="s">
        <v>93</v>
      </c>
      <c r="G24" s="96" t="s">
        <v>36</v>
      </c>
      <c r="H24" s="96" t="s">
        <v>115</v>
      </c>
      <c r="I24" s="97" t="s">
        <v>116</v>
      </c>
      <c r="J24" s="97" t="s">
        <v>117</v>
      </c>
      <c r="K24" s="97" t="s">
        <v>118</v>
      </c>
      <c r="L24" s="97" t="s">
        <v>119</v>
      </c>
      <c r="M24" s="97" t="s">
        <v>120</v>
      </c>
      <c r="N24" s="97" t="s">
        <v>121</v>
      </c>
      <c r="O24" s="97" t="s">
        <v>122</v>
      </c>
      <c r="P24" s="97" t="s">
        <v>122</v>
      </c>
    </row>
    <row r="25" spans="1:16" x14ac:dyDescent="0.2">
      <c r="A25" s="82"/>
      <c r="B25" s="112" t="s">
        <v>139</v>
      </c>
      <c r="C25" s="83" t="s">
        <v>1</v>
      </c>
      <c r="D25" s="88"/>
      <c r="E25" s="103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</row>
    <row r="26" spans="1:16" ht="6.75" customHeight="1" x14ac:dyDescent="0.2">
      <c r="A26" s="78"/>
      <c r="B26" s="109"/>
      <c r="C26" s="80"/>
      <c r="D26" s="91"/>
      <c r="E26" s="105"/>
      <c r="F26" s="100"/>
      <c r="G26" s="100"/>
      <c r="H26" s="100"/>
      <c r="I26" s="100"/>
      <c r="J26" s="100"/>
      <c r="K26" s="100"/>
      <c r="L26" s="100"/>
      <c r="M26" s="100"/>
      <c r="N26" s="100"/>
      <c r="O26" s="101"/>
      <c r="P26" s="100"/>
    </row>
    <row r="27" spans="1:16" x14ac:dyDescent="0.2">
      <c r="A27" s="82">
        <v>7</v>
      </c>
      <c r="B27" s="110" t="s">
        <v>140</v>
      </c>
      <c r="C27" s="83" t="s">
        <v>0</v>
      </c>
      <c r="D27" s="84" t="s">
        <v>141</v>
      </c>
      <c r="E27" s="102">
        <v>100000</v>
      </c>
      <c r="F27" s="97" t="s">
        <v>102</v>
      </c>
      <c r="G27" s="96" t="s">
        <v>103</v>
      </c>
      <c r="H27" s="96" t="s">
        <v>142</v>
      </c>
      <c r="I27" s="97" t="s">
        <v>143</v>
      </c>
      <c r="J27" s="97" t="s">
        <v>144</v>
      </c>
      <c r="K27" s="97" t="s">
        <v>145</v>
      </c>
      <c r="L27" s="97" t="s">
        <v>146</v>
      </c>
      <c r="M27" s="97" t="s">
        <v>143</v>
      </c>
      <c r="N27" s="97" t="s">
        <v>147</v>
      </c>
      <c r="O27" s="97" t="s">
        <v>148</v>
      </c>
      <c r="P27" s="97" t="s">
        <v>148</v>
      </c>
    </row>
    <row r="28" spans="1:16" x14ac:dyDescent="0.2">
      <c r="A28" s="113"/>
      <c r="B28" s="114" t="s">
        <v>149</v>
      </c>
      <c r="C28" s="115" t="s">
        <v>1</v>
      </c>
      <c r="D28" s="116"/>
      <c r="E28" s="108"/>
      <c r="F28" s="117"/>
      <c r="G28" s="118"/>
      <c r="H28" s="118"/>
      <c r="I28" s="117"/>
      <c r="J28" s="117"/>
      <c r="K28" s="117"/>
      <c r="L28" s="117"/>
      <c r="M28" s="117"/>
      <c r="N28" s="117"/>
      <c r="O28" s="119"/>
      <c r="P28" s="117"/>
    </row>
    <row r="29" spans="1:16" ht="7.5" customHeight="1" x14ac:dyDescent="0.2">
      <c r="A29" s="78"/>
      <c r="B29" s="109"/>
      <c r="C29" s="80"/>
      <c r="D29" s="91"/>
      <c r="E29" s="105"/>
      <c r="F29" s="100"/>
      <c r="G29" s="100"/>
      <c r="H29" s="100"/>
      <c r="I29" s="100"/>
      <c r="J29" s="100"/>
      <c r="K29" s="100"/>
      <c r="L29" s="100"/>
      <c r="M29" s="100"/>
      <c r="N29" s="100"/>
      <c r="O29" s="101"/>
      <c r="P29" s="100"/>
    </row>
    <row r="30" spans="1:16" x14ac:dyDescent="0.2">
      <c r="A30" s="82">
        <v>8</v>
      </c>
      <c r="B30" s="110" t="s">
        <v>150</v>
      </c>
      <c r="C30" s="83" t="s">
        <v>0</v>
      </c>
      <c r="D30" s="84" t="s">
        <v>151</v>
      </c>
      <c r="E30" s="111" t="s">
        <v>152</v>
      </c>
      <c r="F30" s="97" t="s">
        <v>102</v>
      </c>
      <c r="G30" s="96" t="s">
        <v>103</v>
      </c>
      <c r="H30" s="96" t="s">
        <v>153</v>
      </c>
      <c r="I30" s="97" t="s">
        <v>154</v>
      </c>
      <c r="J30" s="97" t="s">
        <v>155</v>
      </c>
      <c r="K30" s="97" t="s">
        <v>156</v>
      </c>
      <c r="L30" s="97" t="s">
        <v>157</v>
      </c>
      <c r="M30" s="97" t="s">
        <v>158</v>
      </c>
      <c r="N30" s="97" t="s">
        <v>159</v>
      </c>
      <c r="O30" s="97" t="s">
        <v>160</v>
      </c>
      <c r="P30" s="97" t="s">
        <v>160</v>
      </c>
    </row>
    <row r="31" spans="1:16" x14ac:dyDescent="0.2">
      <c r="A31" s="113"/>
      <c r="B31" s="112" t="s">
        <v>161</v>
      </c>
      <c r="C31" s="115" t="s">
        <v>1</v>
      </c>
      <c r="D31" s="120"/>
      <c r="E31" s="121"/>
      <c r="F31" s="122"/>
      <c r="G31" s="122"/>
      <c r="H31" s="122"/>
      <c r="I31" s="122"/>
      <c r="J31" s="122"/>
      <c r="K31" s="122"/>
      <c r="L31" s="122"/>
      <c r="M31" s="122"/>
      <c r="N31" s="122"/>
      <c r="O31" s="123"/>
      <c r="P31" s="122"/>
    </row>
    <row r="32" spans="1:16" x14ac:dyDescent="0.2">
      <c r="A32" s="78"/>
      <c r="B32" s="109"/>
      <c r="C32" s="80"/>
      <c r="D32" s="91"/>
      <c r="E32" s="105"/>
      <c r="F32" s="100"/>
      <c r="G32" s="100"/>
      <c r="H32" s="100"/>
      <c r="I32" s="100"/>
      <c r="J32" s="100"/>
      <c r="K32" s="100"/>
      <c r="L32" s="100"/>
      <c r="M32" s="100"/>
      <c r="N32" s="100"/>
      <c r="O32" s="101"/>
      <c r="P32" s="100"/>
    </row>
    <row r="33" spans="1:16" x14ac:dyDescent="0.2">
      <c r="A33" s="82">
        <v>9</v>
      </c>
      <c r="B33" s="110" t="s">
        <v>162</v>
      </c>
      <c r="C33" s="83" t="s">
        <v>0</v>
      </c>
      <c r="D33" s="84" t="s">
        <v>163</v>
      </c>
      <c r="E33" s="124">
        <v>9849937</v>
      </c>
      <c r="F33" s="97" t="s">
        <v>93</v>
      </c>
      <c r="G33" s="96" t="s">
        <v>164</v>
      </c>
      <c r="H33" s="96" t="s">
        <v>165</v>
      </c>
      <c r="I33" s="97" t="s">
        <v>166</v>
      </c>
      <c r="J33" s="97" t="s">
        <v>167</v>
      </c>
      <c r="K33" s="97" t="s">
        <v>168</v>
      </c>
      <c r="L33" s="97" t="s">
        <v>169</v>
      </c>
      <c r="M33" s="97" t="s">
        <v>170</v>
      </c>
      <c r="N33" s="97" t="s">
        <v>171</v>
      </c>
      <c r="O33" s="97" t="s">
        <v>172</v>
      </c>
      <c r="P33" s="97" t="s">
        <v>173</v>
      </c>
    </row>
    <row r="34" spans="1:16" x14ac:dyDescent="0.2">
      <c r="A34" s="113"/>
      <c r="B34" s="112" t="s">
        <v>174</v>
      </c>
      <c r="C34" s="115" t="s">
        <v>1</v>
      </c>
      <c r="D34" s="120"/>
      <c r="E34" s="122"/>
      <c r="F34" s="122"/>
      <c r="G34" s="122"/>
      <c r="H34" s="120"/>
      <c r="I34" s="120"/>
      <c r="J34" s="120"/>
      <c r="K34" s="120"/>
      <c r="L34" s="120"/>
      <c r="M34" s="120"/>
      <c r="N34" s="120"/>
      <c r="O34" s="125"/>
      <c r="P34" s="120"/>
    </row>
    <row r="35" spans="1:16" ht="6.75" customHeight="1" x14ac:dyDescent="0.2">
      <c r="A35" s="78"/>
      <c r="B35" s="109"/>
      <c r="C35" s="80"/>
      <c r="D35" s="91"/>
      <c r="E35" s="92"/>
      <c r="F35" s="91"/>
      <c r="G35" s="91"/>
      <c r="H35" s="91"/>
      <c r="I35" s="91"/>
      <c r="J35" s="91"/>
      <c r="K35" s="91"/>
      <c r="L35" s="91"/>
      <c r="M35" s="91"/>
      <c r="N35" s="91"/>
      <c r="O35" s="126"/>
      <c r="P35" s="91"/>
    </row>
    <row r="36" spans="1:16" x14ac:dyDescent="0.2">
      <c r="A36" s="82">
        <v>10</v>
      </c>
      <c r="B36" s="110" t="s">
        <v>175</v>
      </c>
      <c r="C36" s="83" t="s">
        <v>0</v>
      </c>
      <c r="D36" s="84" t="s">
        <v>176</v>
      </c>
      <c r="E36" s="127">
        <v>20000</v>
      </c>
      <c r="F36" s="86" t="s">
        <v>102</v>
      </c>
      <c r="G36" s="87" t="s">
        <v>103</v>
      </c>
      <c r="H36" s="87" t="s">
        <v>94</v>
      </c>
      <c r="I36" s="86" t="s">
        <v>95</v>
      </c>
      <c r="J36" s="86" t="s">
        <v>177</v>
      </c>
      <c r="K36" s="86" t="s">
        <v>178</v>
      </c>
      <c r="L36" s="86" t="s">
        <v>96</v>
      </c>
      <c r="M36" s="86" t="s">
        <v>97</v>
      </c>
      <c r="N36" s="86" t="s">
        <v>45</v>
      </c>
      <c r="O36" s="86" t="s">
        <v>98</v>
      </c>
      <c r="P36" s="86" t="s">
        <v>98</v>
      </c>
    </row>
    <row r="37" spans="1:16" x14ac:dyDescent="0.2">
      <c r="A37" s="113"/>
      <c r="B37" s="112"/>
      <c r="C37" s="115" t="s">
        <v>1</v>
      </c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5"/>
      <c r="P37" s="120"/>
    </row>
    <row r="38" spans="1:16" x14ac:dyDescent="0.2">
      <c r="A38" s="78"/>
      <c r="B38" s="109" t="s">
        <v>2</v>
      </c>
      <c r="C38" s="83" t="s">
        <v>0</v>
      </c>
      <c r="D38" s="128"/>
      <c r="E38" s="129">
        <f>SUM(E9:E37)</f>
        <v>10521937</v>
      </c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</row>
    <row r="39" spans="1:16" x14ac:dyDescent="0.2">
      <c r="A39" s="78"/>
      <c r="B39" s="80"/>
      <c r="C39" s="83" t="s">
        <v>1</v>
      </c>
      <c r="D39" s="128"/>
      <c r="E39" s="130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</row>
    <row r="40" spans="1:16" x14ac:dyDescent="0.2">
      <c r="A40" s="131"/>
      <c r="E40" s="132"/>
    </row>
    <row r="41" spans="1:16" x14ac:dyDescent="0.2">
      <c r="A41" s="131"/>
      <c r="E41" s="132"/>
      <c r="N41" t="s">
        <v>179</v>
      </c>
    </row>
    <row r="42" spans="1:16" x14ac:dyDescent="0.2">
      <c r="A42" s="131"/>
      <c r="E42" s="132"/>
    </row>
  </sheetData>
  <mergeCells count="6">
    <mergeCell ref="B21:B22"/>
    <mergeCell ref="K4:L4"/>
    <mergeCell ref="M4:N4"/>
    <mergeCell ref="O4:P4"/>
    <mergeCell ref="B9:B10"/>
    <mergeCell ref="B15:B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332"/>
  <sheetViews>
    <sheetView zoomScale="60" zoomScaleNormal="60" workbookViewId="0">
      <selection activeCell="A9" sqref="A9"/>
    </sheetView>
  </sheetViews>
  <sheetFormatPr defaultRowHeight="15.75" x14ac:dyDescent="0.25"/>
  <cols>
    <col min="1" max="1" width="39.140625" style="2" customWidth="1"/>
    <col min="2" max="2" width="8.85546875" style="2" customWidth="1"/>
    <col min="3" max="3" width="32.7109375" style="2" customWidth="1"/>
    <col min="4" max="4" width="16.85546875" style="2" customWidth="1"/>
    <col min="5" max="5" width="12" style="2" customWidth="1"/>
    <col min="6" max="6" width="13.42578125" style="2" customWidth="1"/>
    <col min="7" max="7" width="11.85546875" style="2" customWidth="1"/>
    <col min="8" max="8" width="11.42578125" style="2" customWidth="1"/>
    <col min="9" max="10" width="12.140625" style="2" customWidth="1"/>
    <col min="11" max="11" width="11.42578125" style="2" customWidth="1"/>
    <col min="12" max="12" width="12" style="2" customWidth="1"/>
    <col min="13" max="13" width="12" style="15" customWidth="1"/>
    <col min="14" max="14" width="12.28515625" style="14" customWidth="1"/>
    <col min="15" max="15" width="15.5703125" style="14" customWidth="1"/>
    <col min="16" max="16" width="14.42578125" style="14" customWidth="1"/>
    <col min="17" max="17" width="14.42578125" style="2" customWidth="1"/>
    <col min="18" max="18" width="13" style="2" customWidth="1"/>
    <col min="19" max="19" width="14.85546875" style="2" customWidth="1"/>
    <col min="20" max="21" width="18" style="2" customWidth="1"/>
    <col min="22" max="16384" width="9.140625" style="2"/>
  </cols>
  <sheetData>
    <row r="1" spans="1:39" x14ac:dyDescent="0.25">
      <c r="M1" s="14"/>
    </row>
    <row r="2" spans="1:39" x14ac:dyDescent="0.25">
      <c r="M2" s="14"/>
    </row>
    <row r="3" spans="1:39" s="28" customFormat="1" ht="20.25" x14ac:dyDescent="0.3">
      <c r="A3" s="34" t="s">
        <v>19</v>
      </c>
      <c r="B3" s="27"/>
      <c r="C3" s="35" t="s">
        <v>37</v>
      </c>
      <c r="D3" s="35"/>
      <c r="E3" s="35"/>
      <c r="F3" s="35"/>
      <c r="G3" s="35"/>
      <c r="O3" s="29"/>
    </row>
    <row r="4" spans="1:39" s="28" customFormat="1" ht="22.5" customHeight="1" x14ac:dyDescent="0.3">
      <c r="A4" s="34" t="s">
        <v>20</v>
      </c>
      <c r="B4" s="27"/>
      <c r="C4" s="36" t="s">
        <v>41</v>
      </c>
      <c r="D4" s="36"/>
      <c r="E4" s="37"/>
      <c r="F4" s="33"/>
      <c r="G4" s="33"/>
      <c r="H4" s="32"/>
      <c r="I4" s="33"/>
      <c r="J4" s="33"/>
      <c r="O4" s="29"/>
    </row>
    <row r="5" spans="1:39" s="41" customFormat="1" ht="28.5" customHeight="1" x14ac:dyDescent="0.25">
      <c r="A5" s="40" t="s">
        <v>40</v>
      </c>
      <c r="C5" s="42"/>
      <c r="G5" s="43" t="s">
        <v>23</v>
      </c>
      <c r="H5" s="144" t="s">
        <v>12</v>
      </c>
      <c r="I5" s="144"/>
      <c r="J5" s="144" t="s">
        <v>24</v>
      </c>
      <c r="K5" s="145"/>
      <c r="L5" s="145"/>
      <c r="M5" s="145"/>
      <c r="N5" s="140" t="s">
        <v>11</v>
      </c>
      <c r="O5" s="140"/>
      <c r="P5" s="140"/>
      <c r="Q5" s="144" t="s">
        <v>7</v>
      </c>
      <c r="R5" s="144"/>
      <c r="S5" s="140" t="s">
        <v>14</v>
      </c>
      <c r="T5" s="140"/>
      <c r="U5" s="14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</row>
    <row r="6" spans="1:39" s="3" customFormat="1" ht="96" customHeight="1" thickBot="1" x14ac:dyDescent="0.25">
      <c r="A6" s="38" t="s">
        <v>28</v>
      </c>
      <c r="B6" s="25" t="s">
        <v>3</v>
      </c>
      <c r="C6" s="4" t="s">
        <v>22</v>
      </c>
      <c r="D6" s="4" t="s">
        <v>21</v>
      </c>
      <c r="E6" s="25" t="s">
        <v>4</v>
      </c>
      <c r="F6" s="25" t="s">
        <v>29</v>
      </c>
      <c r="G6" s="25" t="s">
        <v>32</v>
      </c>
      <c r="H6" s="25" t="s">
        <v>9</v>
      </c>
      <c r="I6" s="25" t="s">
        <v>8</v>
      </c>
      <c r="J6" s="25" t="s">
        <v>30</v>
      </c>
      <c r="K6" s="25" t="s">
        <v>6</v>
      </c>
      <c r="L6" s="25" t="s">
        <v>31</v>
      </c>
      <c r="M6" s="39" t="s">
        <v>25</v>
      </c>
      <c r="N6" s="25" t="s">
        <v>11</v>
      </c>
      <c r="O6" s="25" t="s">
        <v>13</v>
      </c>
      <c r="P6" s="39" t="s">
        <v>26</v>
      </c>
      <c r="Q6" s="25" t="s">
        <v>18</v>
      </c>
      <c r="R6" s="25" t="s">
        <v>10</v>
      </c>
      <c r="S6" s="25" t="s">
        <v>15</v>
      </c>
      <c r="T6" s="25" t="s">
        <v>17</v>
      </c>
      <c r="U6" s="25" t="s">
        <v>16</v>
      </c>
    </row>
    <row r="7" spans="1:39" ht="18" customHeight="1" thickTop="1" x14ac:dyDescent="0.25">
      <c r="A7" s="142"/>
      <c r="B7" s="26" t="s">
        <v>27</v>
      </c>
      <c r="C7" s="20"/>
      <c r="D7" s="21"/>
      <c r="E7" s="20"/>
      <c r="F7" s="23"/>
      <c r="G7" s="22"/>
      <c r="H7" s="20" t="s">
        <v>33</v>
      </c>
      <c r="I7" s="20" t="s">
        <v>35</v>
      </c>
      <c r="J7" s="44" t="s">
        <v>33</v>
      </c>
      <c r="K7" s="44" t="s">
        <v>33</v>
      </c>
      <c r="L7" s="44" t="s">
        <v>34</v>
      </c>
      <c r="M7" s="44" t="s">
        <v>34</v>
      </c>
      <c r="N7" s="45" t="s">
        <v>39</v>
      </c>
      <c r="O7" s="45" t="s">
        <v>33</v>
      </c>
      <c r="P7" s="44" t="s">
        <v>33</v>
      </c>
      <c r="Q7" s="45" t="s">
        <v>33</v>
      </c>
      <c r="R7" s="44" t="s">
        <v>34</v>
      </c>
      <c r="S7" s="46" t="s">
        <v>34</v>
      </c>
      <c r="T7" s="46" t="s">
        <v>35</v>
      </c>
      <c r="U7" s="46" t="s">
        <v>35</v>
      </c>
    </row>
    <row r="8" spans="1:39" ht="13.5" customHeight="1" x14ac:dyDescent="0.25">
      <c r="A8" s="143"/>
      <c r="B8" s="18"/>
      <c r="C8" s="16"/>
      <c r="D8" s="17"/>
      <c r="E8" s="16"/>
      <c r="F8" s="19"/>
      <c r="G8" s="16"/>
      <c r="H8" s="16"/>
      <c r="I8" s="16"/>
      <c r="J8" s="16"/>
      <c r="K8" s="16"/>
      <c r="L8" s="16"/>
      <c r="M8" s="16"/>
      <c r="N8" s="19"/>
      <c r="O8" s="19"/>
      <c r="P8" s="16"/>
      <c r="Q8" s="19"/>
      <c r="R8" s="16"/>
      <c r="S8" s="16"/>
      <c r="T8" s="16"/>
      <c r="U8" s="16"/>
    </row>
    <row r="9" spans="1:39" ht="19.5" customHeight="1" x14ac:dyDescent="0.25">
      <c r="A9" s="54" t="s">
        <v>55</v>
      </c>
      <c r="B9" s="5" t="s">
        <v>0</v>
      </c>
      <c r="C9" s="55" t="s">
        <v>54</v>
      </c>
      <c r="D9" s="65">
        <v>50000</v>
      </c>
      <c r="E9" s="62" t="s">
        <v>38</v>
      </c>
      <c r="F9" s="58" t="s">
        <v>36</v>
      </c>
      <c r="G9" s="67" t="s">
        <v>45</v>
      </c>
      <c r="H9" s="67" t="s">
        <v>46</v>
      </c>
      <c r="I9" s="57" t="s">
        <v>47</v>
      </c>
      <c r="J9" s="57" t="s">
        <v>48</v>
      </c>
      <c r="K9" s="57">
        <v>44381</v>
      </c>
      <c r="L9" s="57" t="s">
        <v>49</v>
      </c>
      <c r="M9" s="57">
        <v>44321</v>
      </c>
      <c r="N9" s="60" t="s">
        <v>50</v>
      </c>
      <c r="O9" s="60" t="s">
        <v>42</v>
      </c>
      <c r="P9" s="60" t="s">
        <v>43</v>
      </c>
      <c r="Q9" s="61">
        <v>44291</v>
      </c>
      <c r="R9" s="60" t="s">
        <v>51</v>
      </c>
      <c r="S9" s="60" t="s">
        <v>52</v>
      </c>
      <c r="T9" s="60" t="s">
        <v>44</v>
      </c>
      <c r="U9" s="60" t="s">
        <v>53</v>
      </c>
    </row>
    <row r="10" spans="1:39" ht="19.5" customHeight="1" x14ac:dyDescent="0.25">
      <c r="A10" s="59"/>
      <c r="B10" s="5" t="s">
        <v>1</v>
      </c>
      <c r="C10" s="63"/>
      <c r="D10" s="56"/>
      <c r="E10" s="64"/>
      <c r="F10" s="64"/>
      <c r="G10" s="67"/>
      <c r="H10" s="67"/>
      <c r="I10" s="57"/>
      <c r="J10" s="57"/>
      <c r="K10" s="57"/>
      <c r="L10" s="57"/>
      <c r="M10" s="57"/>
      <c r="N10" s="60"/>
      <c r="O10" s="60"/>
      <c r="P10" s="60"/>
      <c r="Q10" s="61"/>
      <c r="R10" s="60"/>
      <c r="S10" s="58"/>
      <c r="T10" s="58"/>
      <c r="U10" s="58"/>
    </row>
    <row r="11" spans="1:39" ht="9.75" customHeight="1" thickBot="1" x14ac:dyDescent="0.3">
      <c r="A11" s="31"/>
      <c r="B11" s="1"/>
      <c r="C11" s="1"/>
      <c r="D11" s="53"/>
      <c r="E11" s="30"/>
      <c r="F11" s="30"/>
      <c r="G11" s="68"/>
      <c r="H11" s="68"/>
      <c r="I11" s="66"/>
      <c r="J11" s="66"/>
      <c r="K11" s="66"/>
      <c r="L11" s="66"/>
      <c r="M11" s="66"/>
      <c r="N11" s="48"/>
      <c r="O11" s="48"/>
      <c r="P11" s="48"/>
      <c r="Q11" s="50"/>
      <c r="R11" s="49"/>
      <c r="S11" s="49"/>
      <c r="T11" s="49"/>
      <c r="U11" s="49"/>
    </row>
    <row r="12" spans="1:39" ht="19.5" customHeight="1" thickTop="1" x14ac:dyDescent="0.25">
      <c r="A12" s="6" t="s">
        <v>2</v>
      </c>
      <c r="B12" s="8" t="s">
        <v>0</v>
      </c>
      <c r="C12" s="7"/>
      <c r="D12" s="47">
        <f>SUM(D9:D11)</f>
        <v>50000</v>
      </c>
      <c r="E12" s="7"/>
      <c r="F12" s="9"/>
      <c r="G12" s="7"/>
      <c r="H12" s="7"/>
      <c r="I12" s="7"/>
      <c r="J12" s="7"/>
      <c r="K12" s="7"/>
      <c r="L12" s="7"/>
      <c r="M12" s="7"/>
      <c r="N12" s="24"/>
      <c r="O12" s="24"/>
      <c r="P12" s="13"/>
      <c r="Q12" s="7"/>
      <c r="R12" s="7"/>
      <c r="S12" s="7"/>
      <c r="T12" s="7"/>
      <c r="U12" s="7"/>
    </row>
    <row r="13" spans="1:39" ht="19.5" customHeight="1" x14ac:dyDescent="0.25">
      <c r="A13" s="10"/>
      <c r="B13" s="5" t="s">
        <v>1</v>
      </c>
      <c r="C13" s="10"/>
      <c r="D13" s="12"/>
      <c r="E13" s="10"/>
      <c r="F13" s="11"/>
      <c r="G13" s="10"/>
      <c r="H13" s="10"/>
      <c r="I13" s="10"/>
      <c r="J13" s="10"/>
      <c r="K13" s="10"/>
      <c r="L13" s="10"/>
      <c r="M13" s="10"/>
      <c r="N13" s="11"/>
      <c r="O13" s="11"/>
      <c r="P13" s="10"/>
      <c r="Q13" s="10"/>
      <c r="R13" s="10"/>
      <c r="S13" s="10"/>
      <c r="T13" s="10"/>
      <c r="U13" s="10"/>
    </row>
    <row r="14" spans="1:39" x14ac:dyDescent="0.25">
      <c r="A14" s="52" t="s">
        <v>5</v>
      </c>
      <c r="M14" s="14"/>
    </row>
    <row r="15" spans="1:39" x14ac:dyDescent="0.25">
      <c r="M15" s="14"/>
      <c r="N15" s="2"/>
      <c r="O15" s="2"/>
      <c r="P15" s="2"/>
    </row>
    <row r="17" spans="13:16" x14ac:dyDescent="0.25">
      <c r="M17" s="14"/>
      <c r="N17" s="2"/>
      <c r="O17" s="2"/>
      <c r="P17" s="2"/>
    </row>
    <row r="18" spans="13:16" x14ac:dyDescent="0.25">
      <c r="M18" s="14"/>
      <c r="N18" s="2"/>
      <c r="O18" s="2"/>
      <c r="P18" s="2"/>
    </row>
    <row r="19" spans="13:16" x14ac:dyDescent="0.25">
      <c r="M19" s="14"/>
      <c r="N19" s="2"/>
      <c r="O19" s="2"/>
      <c r="P19" s="2"/>
    </row>
    <row r="20" spans="13:16" x14ac:dyDescent="0.25">
      <c r="M20" s="14"/>
      <c r="N20" s="2"/>
      <c r="O20" s="2"/>
      <c r="P20" s="2"/>
    </row>
    <row r="21" spans="13:16" x14ac:dyDescent="0.25">
      <c r="M21" s="14"/>
      <c r="N21" s="2"/>
      <c r="O21" s="2"/>
      <c r="P21" s="2"/>
    </row>
    <row r="22" spans="13:16" x14ac:dyDescent="0.25">
      <c r="M22" s="14"/>
      <c r="N22" s="2"/>
      <c r="O22" s="2"/>
      <c r="P22" s="2"/>
    </row>
    <row r="23" spans="13:16" x14ac:dyDescent="0.25">
      <c r="M23" s="14"/>
      <c r="N23" s="2"/>
      <c r="O23" s="2"/>
      <c r="P23" s="2"/>
    </row>
    <row r="24" spans="13:16" x14ac:dyDescent="0.25">
      <c r="M24" s="14"/>
      <c r="N24" s="2"/>
      <c r="O24" s="2"/>
      <c r="P24" s="2"/>
    </row>
    <row r="25" spans="13:16" x14ac:dyDescent="0.25">
      <c r="M25" s="14"/>
      <c r="N25" s="2"/>
      <c r="O25" s="2"/>
      <c r="P25" s="2"/>
    </row>
    <row r="26" spans="13:16" x14ac:dyDescent="0.25">
      <c r="M26" s="14"/>
      <c r="N26" s="2"/>
      <c r="O26" s="2"/>
      <c r="P26" s="2"/>
    </row>
    <row r="27" spans="13:16" x14ac:dyDescent="0.25">
      <c r="M27" s="14"/>
      <c r="N27" s="2"/>
      <c r="O27" s="2"/>
      <c r="P27" s="2"/>
    </row>
    <row r="28" spans="13:16" x14ac:dyDescent="0.25">
      <c r="M28" s="14"/>
      <c r="N28" s="2"/>
      <c r="O28" s="2"/>
      <c r="P28" s="2"/>
    </row>
    <row r="29" spans="13:16" x14ac:dyDescent="0.25">
      <c r="M29" s="14"/>
      <c r="N29" s="2"/>
      <c r="O29" s="2"/>
      <c r="P29" s="2"/>
    </row>
    <row r="30" spans="13:16" x14ac:dyDescent="0.25">
      <c r="M30" s="14"/>
      <c r="N30" s="2"/>
      <c r="O30" s="2"/>
      <c r="P30" s="2"/>
    </row>
    <row r="31" spans="13:16" x14ac:dyDescent="0.25">
      <c r="M31" s="14"/>
      <c r="N31" s="2"/>
      <c r="O31" s="2"/>
      <c r="P31" s="2"/>
    </row>
    <row r="32" spans="13:16" x14ac:dyDescent="0.25">
      <c r="M32" s="14"/>
      <c r="N32" s="2"/>
      <c r="O32" s="2"/>
      <c r="P32" s="2"/>
    </row>
    <row r="33" spans="13:16" x14ac:dyDescent="0.25">
      <c r="M33" s="14"/>
      <c r="N33" s="2"/>
      <c r="O33" s="2"/>
      <c r="P33" s="2"/>
    </row>
    <row r="34" spans="13:16" x14ac:dyDescent="0.25">
      <c r="M34" s="14"/>
      <c r="N34" s="2"/>
      <c r="O34" s="2"/>
      <c r="P34" s="2"/>
    </row>
    <row r="35" spans="13:16" x14ac:dyDescent="0.25">
      <c r="M35" s="14"/>
      <c r="N35" s="2"/>
      <c r="O35" s="2"/>
      <c r="P35" s="2"/>
    </row>
    <row r="36" spans="13:16" x14ac:dyDescent="0.25">
      <c r="M36" s="14"/>
      <c r="N36" s="2"/>
      <c r="O36" s="2"/>
      <c r="P36" s="2"/>
    </row>
    <row r="37" spans="13:16" x14ac:dyDescent="0.25">
      <c r="M37" s="14"/>
      <c r="N37" s="2"/>
      <c r="O37" s="2"/>
      <c r="P37" s="2"/>
    </row>
    <row r="38" spans="13:16" x14ac:dyDescent="0.25">
      <c r="M38" s="14"/>
      <c r="N38" s="2"/>
      <c r="O38" s="2"/>
      <c r="P38" s="2"/>
    </row>
    <row r="39" spans="13:16" x14ac:dyDescent="0.25">
      <c r="M39" s="14"/>
      <c r="N39" s="2"/>
      <c r="O39" s="2"/>
      <c r="P39" s="2"/>
    </row>
    <row r="40" spans="13:16" x14ac:dyDescent="0.25">
      <c r="M40" s="14"/>
      <c r="N40" s="2"/>
      <c r="O40" s="2"/>
      <c r="P40" s="2"/>
    </row>
    <row r="41" spans="13:16" x14ac:dyDescent="0.25">
      <c r="M41" s="14"/>
      <c r="N41" s="2"/>
      <c r="O41" s="2"/>
      <c r="P41" s="2"/>
    </row>
    <row r="42" spans="13:16" x14ac:dyDescent="0.25">
      <c r="M42" s="14"/>
      <c r="N42" s="2"/>
      <c r="O42" s="2"/>
      <c r="P42" s="2"/>
    </row>
    <row r="43" spans="13:16" x14ac:dyDescent="0.25">
      <c r="M43" s="14"/>
      <c r="N43" s="2"/>
      <c r="O43" s="2"/>
      <c r="P43" s="2"/>
    </row>
    <row r="44" spans="13:16" x14ac:dyDescent="0.25">
      <c r="M44" s="14"/>
      <c r="N44" s="2"/>
      <c r="O44" s="2"/>
      <c r="P44" s="2"/>
    </row>
    <row r="45" spans="13:16" x14ac:dyDescent="0.25">
      <c r="M45" s="14"/>
      <c r="N45" s="2"/>
      <c r="O45" s="2"/>
      <c r="P45" s="2"/>
    </row>
    <row r="46" spans="13:16" x14ac:dyDescent="0.25">
      <c r="M46" s="14"/>
      <c r="N46" s="2"/>
      <c r="O46" s="2"/>
      <c r="P46" s="2"/>
    </row>
    <row r="47" spans="13:16" x14ac:dyDescent="0.25">
      <c r="M47" s="14"/>
      <c r="N47" s="2"/>
      <c r="O47" s="2"/>
      <c r="P47" s="2"/>
    </row>
    <row r="48" spans="13:16" x14ac:dyDescent="0.25">
      <c r="M48" s="14"/>
      <c r="N48" s="2"/>
      <c r="O48" s="2"/>
      <c r="P48" s="2"/>
    </row>
    <row r="49" spans="13:16" x14ac:dyDescent="0.25">
      <c r="M49" s="14"/>
      <c r="N49" s="2"/>
      <c r="O49" s="2"/>
      <c r="P49" s="2"/>
    </row>
    <row r="50" spans="13:16" x14ac:dyDescent="0.25">
      <c r="M50" s="14"/>
      <c r="N50" s="2"/>
      <c r="O50" s="2"/>
      <c r="P50" s="2"/>
    </row>
    <row r="51" spans="13:16" x14ac:dyDescent="0.25">
      <c r="M51" s="14"/>
      <c r="N51" s="2"/>
      <c r="O51" s="2"/>
      <c r="P51" s="2"/>
    </row>
    <row r="52" spans="13:16" x14ac:dyDescent="0.25">
      <c r="M52" s="14"/>
      <c r="N52" s="2"/>
      <c r="O52" s="2"/>
      <c r="P52" s="2"/>
    </row>
    <row r="53" spans="13:16" x14ac:dyDescent="0.25">
      <c r="M53" s="14"/>
      <c r="N53" s="2"/>
      <c r="O53" s="2"/>
      <c r="P53" s="2"/>
    </row>
    <row r="54" spans="13:16" x14ac:dyDescent="0.25">
      <c r="M54" s="14"/>
      <c r="N54" s="2"/>
      <c r="O54" s="2"/>
      <c r="P54" s="2"/>
    </row>
    <row r="55" spans="13:16" x14ac:dyDescent="0.25">
      <c r="M55" s="14"/>
      <c r="N55" s="2"/>
      <c r="O55" s="2"/>
      <c r="P55" s="2"/>
    </row>
    <row r="56" spans="13:16" x14ac:dyDescent="0.25">
      <c r="M56" s="14"/>
      <c r="N56" s="2"/>
      <c r="O56" s="2"/>
      <c r="P56" s="2"/>
    </row>
    <row r="57" spans="13:16" x14ac:dyDescent="0.25">
      <c r="M57" s="14"/>
      <c r="N57" s="2"/>
      <c r="O57" s="2"/>
      <c r="P57" s="2"/>
    </row>
    <row r="58" spans="13:16" x14ac:dyDescent="0.25">
      <c r="M58" s="14"/>
      <c r="N58" s="2"/>
      <c r="O58" s="2"/>
      <c r="P58" s="2"/>
    </row>
    <row r="59" spans="13:16" x14ac:dyDescent="0.25">
      <c r="M59" s="14"/>
      <c r="N59" s="2"/>
      <c r="O59" s="2"/>
      <c r="P59" s="2"/>
    </row>
    <row r="60" spans="13:16" x14ac:dyDescent="0.25">
      <c r="M60" s="14"/>
      <c r="N60" s="2"/>
      <c r="O60" s="2"/>
      <c r="P60" s="2"/>
    </row>
    <row r="61" spans="13:16" x14ac:dyDescent="0.25">
      <c r="M61" s="14"/>
      <c r="N61" s="2"/>
      <c r="O61" s="2"/>
      <c r="P61" s="2"/>
    </row>
    <row r="62" spans="13:16" x14ac:dyDescent="0.25">
      <c r="M62" s="14"/>
      <c r="N62" s="2"/>
      <c r="O62" s="2"/>
      <c r="P62" s="2"/>
    </row>
    <row r="63" spans="13:16" x14ac:dyDescent="0.25">
      <c r="M63" s="14"/>
      <c r="N63" s="2"/>
      <c r="O63" s="2"/>
      <c r="P63" s="2"/>
    </row>
    <row r="64" spans="13:16" x14ac:dyDescent="0.25">
      <c r="M64" s="14"/>
      <c r="N64" s="2"/>
      <c r="O64" s="2"/>
      <c r="P64" s="2"/>
    </row>
    <row r="65" spans="13:16" x14ac:dyDescent="0.25">
      <c r="M65" s="14"/>
      <c r="N65" s="2"/>
      <c r="O65" s="2"/>
      <c r="P65" s="2"/>
    </row>
    <row r="66" spans="13:16" x14ac:dyDescent="0.25">
      <c r="M66" s="14"/>
      <c r="N66" s="2"/>
      <c r="O66" s="2"/>
      <c r="P66" s="2"/>
    </row>
    <row r="67" spans="13:16" x14ac:dyDescent="0.25">
      <c r="M67" s="14"/>
      <c r="N67" s="2"/>
      <c r="O67" s="2"/>
      <c r="P67" s="2"/>
    </row>
    <row r="68" spans="13:16" x14ac:dyDescent="0.25">
      <c r="M68" s="14"/>
      <c r="N68" s="2"/>
      <c r="O68" s="2"/>
      <c r="P68" s="2"/>
    </row>
    <row r="69" spans="13:16" x14ac:dyDescent="0.25">
      <c r="M69" s="14"/>
      <c r="N69" s="2"/>
      <c r="O69" s="2"/>
      <c r="P69" s="2"/>
    </row>
    <row r="70" spans="13:16" x14ac:dyDescent="0.25">
      <c r="M70" s="14"/>
      <c r="N70" s="2"/>
      <c r="O70" s="2"/>
      <c r="P70" s="2"/>
    </row>
    <row r="71" spans="13:16" x14ac:dyDescent="0.25">
      <c r="M71" s="14"/>
      <c r="N71" s="2"/>
      <c r="O71" s="2"/>
      <c r="P71" s="2"/>
    </row>
    <row r="72" spans="13:16" x14ac:dyDescent="0.25">
      <c r="M72" s="14"/>
      <c r="N72" s="2"/>
      <c r="O72" s="2"/>
      <c r="P72" s="2"/>
    </row>
    <row r="73" spans="13:16" x14ac:dyDescent="0.25">
      <c r="M73" s="14"/>
      <c r="N73" s="2"/>
      <c r="O73" s="2"/>
      <c r="P73" s="2"/>
    </row>
    <row r="74" spans="13:16" x14ac:dyDescent="0.25">
      <c r="M74" s="14"/>
      <c r="N74" s="2"/>
      <c r="O74" s="2"/>
      <c r="P74" s="2"/>
    </row>
    <row r="75" spans="13:16" x14ac:dyDescent="0.25">
      <c r="M75" s="14"/>
      <c r="N75" s="2"/>
      <c r="O75" s="2"/>
      <c r="P75" s="2"/>
    </row>
    <row r="76" spans="13:16" x14ac:dyDescent="0.25">
      <c r="M76" s="14"/>
      <c r="N76" s="2"/>
      <c r="O76" s="2"/>
      <c r="P76" s="2"/>
    </row>
    <row r="77" spans="13:16" x14ac:dyDescent="0.25">
      <c r="M77" s="14"/>
      <c r="N77" s="2"/>
      <c r="O77" s="2"/>
      <c r="P77" s="2"/>
    </row>
    <row r="78" spans="13:16" x14ac:dyDescent="0.25">
      <c r="M78" s="14"/>
      <c r="N78" s="2"/>
      <c r="O78" s="2"/>
      <c r="P78" s="2"/>
    </row>
    <row r="79" spans="13:16" x14ac:dyDescent="0.25">
      <c r="M79" s="14"/>
      <c r="N79" s="2"/>
      <c r="O79" s="2"/>
      <c r="P79" s="2"/>
    </row>
    <row r="80" spans="13:16" x14ac:dyDescent="0.25">
      <c r="M80" s="14"/>
      <c r="N80" s="2"/>
      <c r="O80" s="2"/>
      <c r="P80" s="2"/>
    </row>
    <row r="81" spans="13:16" x14ac:dyDescent="0.25">
      <c r="M81" s="14"/>
      <c r="N81" s="2"/>
      <c r="O81" s="2"/>
      <c r="P81" s="2"/>
    </row>
    <row r="82" spans="13:16" x14ac:dyDescent="0.25">
      <c r="M82" s="14"/>
      <c r="N82" s="2"/>
      <c r="O82" s="2"/>
      <c r="P82" s="2"/>
    </row>
    <row r="83" spans="13:16" x14ac:dyDescent="0.25">
      <c r="M83" s="14"/>
      <c r="N83" s="2"/>
      <c r="O83" s="2"/>
      <c r="P83" s="2"/>
    </row>
    <row r="84" spans="13:16" x14ac:dyDescent="0.25">
      <c r="M84" s="14"/>
      <c r="N84" s="2"/>
      <c r="O84" s="2"/>
      <c r="P84" s="2"/>
    </row>
    <row r="85" spans="13:16" x14ac:dyDescent="0.25">
      <c r="M85" s="14"/>
      <c r="N85" s="2"/>
      <c r="O85" s="2"/>
      <c r="P85" s="2"/>
    </row>
    <row r="86" spans="13:16" x14ac:dyDescent="0.25">
      <c r="M86" s="14"/>
      <c r="N86" s="2"/>
      <c r="O86" s="2"/>
      <c r="P86" s="2"/>
    </row>
    <row r="87" spans="13:16" x14ac:dyDescent="0.25">
      <c r="M87" s="14"/>
      <c r="N87" s="2"/>
      <c r="O87" s="2"/>
      <c r="P87" s="2"/>
    </row>
    <row r="88" spans="13:16" x14ac:dyDescent="0.25">
      <c r="M88" s="14"/>
      <c r="N88" s="2"/>
      <c r="O88" s="2"/>
      <c r="P88" s="2"/>
    </row>
    <row r="89" spans="13:16" x14ac:dyDescent="0.25">
      <c r="M89" s="14"/>
      <c r="N89" s="2"/>
      <c r="O89" s="2"/>
      <c r="P89" s="2"/>
    </row>
    <row r="90" spans="13:16" x14ac:dyDescent="0.25">
      <c r="M90" s="14"/>
      <c r="N90" s="2"/>
      <c r="O90" s="2"/>
      <c r="P90" s="2"/>
    </row>
    <row r="91" spans="13:16" x14ac:dyDescent="0.25">
      <c r="M91" s="14"/>
      <c r="N91" s="2"/>
      <c r="O91" s="2"/>
      <c r="P91" s="2"/>
    </row>
    <row r="92" spans="13:16" x14ac:dyDescent="0.25">
      <c r="M92" s="14"/>
      <c r="N92" s="2"/>
      <c r="O92" s="2"/>
      <c r="P92" s="2"/>
    </row>
    <row r="93" spans="13:16" x14ac:dyDescent="0.25">
      <c r="M93" s="14"/>
      <c r="N93" s="2"/>
      <c r="O93" s="2"/>
      <c r="P93" s="2"/>
    </row>
    <row r="94" spans="13:16" x14ac:dyDescent="0.25">
      <c r="M94" s="14"/>
      <c r="N94" s="2"/>
      <c r="O94" s="2"/>
      <c r="P94" s="2"/>
    </row>
    <row r="95" spans="13:16" x14ac:dyDescent="0.25">
      <c r="M95" s="14"/>
      <c r="N95" s="2"/>
      <c r="O95" s="2"/>
      <c r="P95" s="2"/>
    </row>
    <row r="96" spans="13:16" x14ac:dyDescent="0.25">
      <c r="M96" s="14"/>
      <c r="N96" s="2"/>
      <c r="O96" s="2"/>
      <c r="P96" s="2"/>
    </row>
    <row r="97" spans="13:16" x14ac:dyDescent="0.25">
      <c r="M97" s="14"/>
      <c r="N97" s="2"/>
      <c r="O97" s="2"/>
      <c r="P97" s="2"/>
    </row>
    <row r="98" spans="13:16" x14ac:dyDescent="0.25">
      <c r="M98" s="14"/>
      <c r="N98" s="2"/>
      <c r="O98" s="2"/>
      <c r="P98" s="2"/>
    </row>
    <row r="99" spans="13:16" x14ac:dyDescent="0.25">
      <c r="M99" s="14"/>
      <c r="N99" s="2"/>
      <c r="O99" s="2"/>
      <c r="P99" s="2"/>
    </row>
    <row r="100" spans="13:16" x14ac:dyDescent="0.25">
      <c r="M100" s="14"/>
      <c r="N100" s="2"/>
      <c r="O100" s="2"/>
      <c r="P100" s="2"/>
    </row>
    <row r="101" spans="13:16" x14ac:dyDescent="0.25">
      <c r="M101" s="14"/>
      <c r="N101" s="2"/>
      <c r="O101" s="2"/>
      <c r="P101" s="2"/>
    </row>
    <row r="102" spans="13:16" x14ac:dyDescent="0.25">
      <c r="M102" s="14"/>
      <c r="N102" s="2"/>
      <c r="O102" s="2"/>
      <c r="P102" s="2"/>
    </row>
    <row r="103" spans="13:16" x14ac:dyDescent="0.25">
      <c r="M103" s="14"/>
      <c r="N103" s="2"/>
      <c r="O103" s="2"/>
      <c r="P103" s="2"/>
    </row>
    <row r="104" spans="13:16" x14ac:dyDescent="0.25">
      <c r="M104" s="14"/>
      <c r="N104" s="2"/>
      <c r="O104" s="2"/>
      <c r="P104" s="2"/>
    </row>
    <row r="105" spans="13:16" x14ac:dyDescent="0.25">
      <c r="M105" s="14"/>
      <c r="N105" s="2"/>
      <c r="O105" s="2"/>
      <c r="P105" s="2"/>
    </row>
    <row r="106" spans="13:16" x14ac:dyDescent="0.25">
      <c r="M106" s="14"/>
      <c r="N106" s="2"/>
      <c r="O106" s="2"/>
      <c r="P106" s="2"/>
    </row>
    <row r="107" spans="13:16" x14ac:dyDescent="0.25">
      <c r="M107" s="14"/>
      <c r="N107" s="2"/>
      <c r="O107" s="2"/>
      <c r="P107" s="2"/>
    </row>
    <row r="108" spans="13:16" x14ac:dyDescent="0.25">
      <c r="M108" s="14"/>
      <c r="N108" s="2"/>
      <c r="O108" s="2"/>
      <c r="P108" s="2"/>
    </row>
    <row r="109" spans="13:16" x14ac:dyDescent="0.25">
      <c r="M109" s="14"/>
      <c r="N109" s="2"/>
      <c r="O109" s="2"/>
      <c r="P109" s="2"/>
    </row>
    <row r="110" spans="13:16" x14ac:dyDescent="0.25">
      <c r="M110" s="14"/>
      <c r="N110" s="2"/>
      <c r="O110" s="2"/>
      <c r="P110" s="2"/>
    </row>
    <row r="111" spans="13:16" x14ac:dyDescent="0.25">
      <c r="M111" s="14"/>
      <c r="N111" s="2"/>
      <c r="O111" s="2"/>
      <c r="P111" s="2"/>
    </row>
    <row r="112" spans="13:16" x14ac:dyDescent="0.25">
      <c r="M112" s="14"/>
      <c r="N112" s="2"/>
      <c r="O112" s="2"/>
      <c r="P112" s="2"/>
    </row>
    <row r="113" spans="13:16" x14ac:dyDescent="0.25">
      <c r="M113" s="14"/>
      <c r="N113" s="2"/>
      <c r="O113" s="2"/>
      <c r="P113" s="2"/>
    </row>
    <row r="114" spans="13:16" x14ac:dyDescent="0.25">
      <c r="M114" s="14"/>
      <c r="N114" s="2"/>
      <c r="O114" s="2"/>
      <c r="P114" s="2"/>
    </row>
    <row r="115" spans="13:16" x14ac:dyDescent="0.25">
      <c r="M115" s="14"/>
      <c r="N115" s="2"/>
      <c r="O115" s="2"/>
      <c r="P115" s="2"/>
    </row>
    <row r="116" spans="13:16" x14ac:dyDescent="0.25">
      <c r="M116" s="14"/>
      <c r="N116" s="2"/>
      <c r="O116" s="2"/>
      <c r="P116" s="2"/>
    </row>
    <row r="117" spans="13:16" x14ac:dyDescent="0.25">
      <c r="M117" s="14"/>
      <c r="N117" s="2"/>
      <c r="O117" s="2"/>
      <c r="P117" s="2"/>
    </row>
    <row r="118" spans="13:16" x14ac:dyDescent="0.25">
      <c r="M118" s="14"/>
      <c r="N118" s="2"/>
      <c r="O118" s="2"/>
      <c r="P118" s="2"/>
    </row>
    <row r="119" spans="13:16" x14ac:dyDescent="0.25">
      <c r="M119" s="14"/>
      <c r="N119" s="2"/>
      <c r="O119" s="2"/>
      <c r="P119" s="2"/>
    </row>
    <row r="120" spans="13:16" x14ac:dyDescent="0.25">
      <c r="M120" s="14"/>
      <c r="N120" s="2"/>
      <c r="O120" s="2"/>
      <c r="P120" s="2"/>
    </row>
    <row r="121" spans="13:16" x14ac:dyDescent="0.25">
      <c r="M121" s="14"/>
      <c r="N121" s="2"/>
      <c r="O121" s="2"/>
      <c r="P121" s="2"/>
    </row>
    <row r="122" spans="13:16" x14ac:dyDescent="0.25">
      <c r="M122" s="14"/>
      <c r="N122" s="2"/>
      <c r="O122" s="2"/>
      <c r="P122" s="2"/>
    </row>
    <row r="123" spans="13:16" x14ac:dyDescent="0.25">
      <c r="M123" s="14"/>
      <c r="N123" s="2"/>
      <c r="O123" s="2"/>
      <c r="P123" s="2"/>
    </row>
    <row r="124" spans="13:16" x14ac:dyDescent="0.25">
      <c r="M124" s="14"/>
      <c r="N124" s="2"/>
      <c r="O124" s="2"/>
      <c r="P124" s="2"/>
    </row>
    <row r="125" spans="13:16" x14ac:dyDescent="0.25">
      <c r="M125" s="14"/>
      <c r="N125" s="2"/>
      <c r="O125" s="2"/>
      <c r="P125" s="2"/>
    </row>
    <row r="126" spans="13:16" x14ac:dyDescent="0.25">
      <c r="M126" s="14"/>
      <c r="N126" s="2"/>
      <c r="O126" s="2"/>
      <c r="P126" s="2"/>
    </row>
    <row r="127" spans="13:16" x14ac:dyDescent="0.25">
      <c r="M127" s="14"/>
      <c r="N127" s="2"/>
      <c r="O127" s="2"/>
      <c r="P127" s="2"/>
    </row>
    <row r="128" spans="13:16" x14ac:dyDescent="0.25">
      <c r="M128" s="14"/>
      <c r="N128" s="2"/>
      <c r="O128" s="2"/>
      <c r="P128" s="2"/>
    </row>
    <row r="129" spans="13:16" x14ac:dyDescent="0.25">
      <c r="M129" s="14"/>
      <c r="N129" s="2"/>
      <c r="O129" s="2"/>
      <c r="P129" s="2"/>
    </row>
    <row r="130" spans="13:16" x14ac:dyDescent="0.25">
      <c r="M130" s="14"/>
      <c r="N130" s="2"/>
      <c r="O130" s="2"/>
      <c r="P130" s="2"/>
    </row>
    <row r="131" spans="13:16" x14ac:dyDescent="0.25">
      <c r="M131" s="14"/>
      <c r="N131" s="2"/>
      <c r="O131" s="2"/>
      <c r="P131" s="2"/>
    </row>
    <row r="132" spans="13:16" x14ac:dyDescent="0.25">
      <c r="M132" s="14"/>
      <c r="N132" s="2"/>
      <c r="O132" s="2"/>
      <c r="P132" s="2"/>
    </row>
    <row r="133" spans="13:16" x14ac:dyDescent="0.25">
      <c r="M133" s="14"/>
      <c r="N133" s="2"/>
      <c r="O133" s="2"/>
      <c r="P133" s="2"/>
    </row>
    <row r="134" spans="13:16" x14ac:dyDescent="0.25">
      <c r="M134" s="14"/>
      <c r="N134" s="2"/>
      <c r="O134" s="2"/>
      <c r="P134" s="2"/>
    </row>
    <row r="135" spans="13:16" x14ac:dyDescent="0.25">
      <c r="M135" s="14"/>
      <c r="N135" s="2"/>
      <c r="O135" s="2"/>
      <c r="P135" s="2"/>
    </row>
    <row r="136" spans="13:16" x14ac:dyDescent="0.25">
      <c r="M136" s="14"/>
      <c r="N136" s="2"/>
      <c r="O136" s="2"/>
      <c r="P136" s="2"/>
    </row>
    <row r="137" spans="13:16" x14ac:dyDescent="0.25">
      <c r="M137" s="14"/>
      <c r="N137" s="2"/>
      <c r="O137" s="2"/>
      <c r="P137" s="2"/>
    </row>
    <row r="138" spans="13:16" x14ac:dyDescent="0.25">
      <c r="M138" s="14"/>
      <c r="N138" s="2"/>
      <c r="O138" s="2"/>
      <c r="P138" s="2"/>
    </row>
    <row r="139" spans="13:16" x14ac:dyDescent="0.25">
      <c r="M139" s="14"/>
      <c r="N139" s="2"/>
      <c r="O139" s="2"/>
      <c r="P139" s="2"/>
    </row>
    <row r="140" spans="13:16" x14ac:dyDescent="0.25">
      <c r="M140" s="14"/>
      <c r="N140" s="2"/>
      <c r="O140" s="2"/>
      <c r="P140" s="2"/>
    </row>
    <row r="141" spans="13:16" x14ac:dyDescent="0.25">
      <c r="M141" s="14"/>
      <c r="N141" s="2"/>
      <c r="O141" s="2"/>
      <c r="P141" s="2"/>
    </row>
    <row r="142" spans="13:16" x14ac:dyDescent="0.25">
      <c r="M142" s="14"/>
      <c r="N142" s="2"/>
      <c r="O142" s="2"/>
      <c r="P142" s="2"/>
    </row>
    <row r="143" spans="13:16" x14ac:dyDescent="0.25">
      <c r="M143" s="14"/>
      <c r="N143" s="2"/>
      <c r="O143" s="2"/>
      <c r="P143" s="2"/>
    </row>
    <row r="144" spans="13:16" x14ac:dyDescent="0.25">
      <c r="M144" s="14"/>
      <c r="N144" s="2"/>
      <c r="O144" s="2"/>
      <c r="P144" s="2"/>
    </row>
    <row r="145" spans="13:16" x14ac:dyDescent="0.25">
      <c r="M145" s="14"/>
      <c r="N145" s="2"/>
      <c r="O145" s="2"/>
      <c r="P145" s="2"/>
    </row>
    <row r="146" spans="13:16" x14ac:dyDescent="0.25">
      <c r="M146" s="14"/>
      <c r="N146" s="2"/>
      <c r="O146" s="2"/>
      <c r="P146" s="2"/>
    </row>
    <row r="147" spans="13:16" x14ac:dyDescent="0.25">
      <c r="M147" s="14"/>
      <c r="N147" s="2"/>
      <c r="O147" s="2"/>
      <c r="P147" s="2"/>
    </row>
    <row r="148" spans="13:16" x14ac:dyDescent="0.25">
      <c r="M148" s="14"/>
      <c r="N148" s="2"/>
      <c r="O148" s="2"/>
      <c r="P148" s="2"/>
    </row>
    <row r="149" spans="13:16" x14ac:dyDescent="0.25">
      <c r="M149" s="14"/>
      <c r="N149" s="2"/>
      <c r="O149" s="2"/>
      <c r="P149" s="2"/>
    </row>
    <row r="150" spans="13:16" x14ac:dyDescent="0.25">
      <c r="M150" s="14"/>
      <c r="N150" s="2"/>
      <c r="O150" s="2"/>
      <c r="P150" s="2"/>
    </row>
    <row r="151" spans="13:16" x14ac:dyDescent="0.25">
      <c r="M151" s="14"/>
      <c r="N151" s="2"/>
      <c r="O151" s="2"/>
      <c r="P151" s="2"/>
    </row>
    <row r="152" spans="13:16" x14ac:dyDescent="0.25">
      <c r="M152" s="14"/>
      <c r="N152" s="2"/>
      <c r="O152" s="2"/>
      <c r="P152" s="2"/>
    </row>
    <row r="153" spans="13:16" x14ac:dyDescent="0.25">
      <c r="M153" s="14"/>
      <c r="N153" s="2"/>
      <c r="O153" s="2"/>
      <c r="P153" s="2"/>
    </row>
    <row r="154" spans="13:16" x14ac:dyDescent="0.25">
      <c r="M154" s="14"/>
      <c r="N154" s="2"/>
      <c r="O154" s="2"/>
      <c r="P154" s="2"/>
    </row>
    <row r="155" spans="13:16" x14ac:dyDescent="0.25">
      <c r="M155" s="14"/>
      <c r="N155" s="2"/>
      <c r="O155" s="2"/>
      <c r="P155" s="2"/>
    </row>
    <row r="156" spans="13:16" x14ac:dyDescent="0.25">
      <c r="M156" s="14"/>
      <c r="N156" s="2"/>
      <c r="O156" s="2"/>
      <c r="P156" s="2"/>
    </row>
    <row r="157" spans="13:16" x14ac:dyDescent="0.25">
      <c r="M157" s="14"/>
      <c r="N157" s="2"/>
      <c r="O157" s="2"/>
      <c r="P157" s="2"/>
    </row>
    <row r="158" spans="13:16" x14ac:dyDescent="0.25">
      <c r="M158" s="14"/>
      <c r="N158" s="2"/>
      <c r="O158" s="2"/>
      <c r="P158" s="2"/>
    </row>
    <row r="159" spans="13:16" x14ac:dyDescent="0.25">
      <c r="M159" s="14"/>
      <c r="N159" s="2"/>
      <c r="O159" s="2"/>
      <c r="P159" s="2"/>
    </row>
    <row r="160" spans="13:16" x14ac:dyDescent="0.25">
      <c r="M160" s="14"/>
      <c r="N160" s="2"/>
      <c r="O160" s="2"/>
      <c r="P160" s="2"/>
    </row>
    <row r="161" spans="13:16" x14ac:dyDescent="0.25">
      <c r="M161" s="14"/>
      <c r="N161" s="2"/>
      <c r="O161" s="2"/>
      <c r="P161" s="2"/>
    </row>
    <row r="162" spans="13:16" x14ac:dyDescent="0.25">
      <c r="M162" s="14"/>
      <c r="N162" s="2"/>
      <c r="O162" s="2"/>
      <c r="P162" s="2"/>
    </row>
    <row r="163" spans="13:16" x14ac:dyDescent="0.25">
      <c r="M163" s="14"/>
      <c r="N163" s="2"/>
      <c r="O163" s="2"/>
      <c r="P163" s="2"/>
    </row>
    <row r="164" spans="13:16" x14ac:dyDescent="0.25">
      <c r="M164" s="14"/>
      <c r="N164" s="2"/>
      <c r="O164" s="2"/>
      <c r="P164" s="2"/>
    </row>
    <row r="165" spans="13:16" x14ac:dyDescent="0.25">
      <c r="M165" s="14"/>
      <c r="N165" s="2"/>
      <c r="O165" s="2"/>
      <c r="P165" s="2"/>
    </row>
    <row r="166" spans="13:16" x14ac:dyDescent="0.25">
      <c r="M166" s="14"/>
      <c r="N166" s="2"/>
      <c r="O166" s="2"/>
      <c r="P166" s="2"/>
    </row>
    <row r="167" spans="13:16" x14ac:dyDescent="0.25">
      <c r="M167" s="14"/>
      <c r="N167" s="2"/>
      <c r="O167" s="2"/>
      <c r="P167" s="2"/>
    </row>
    <row r="168" spans="13:16" x14ac:dyDescent="0.25">
      <c r="M168" s="14"/>
      <c r="N168" s="2"/>
      <c r="O168" s="2"/>
      <c r="P168" s="2"/>
    </row>
    <row r="169" spans="13:16" x14ac:dyDescent="0.25">
      <c r="M169" s="14"/>
      <c r="N169" s="2"/>
      <c r="O169" s="2"/>
      <c r="P169" s="2"/>
    </row>
    <row r="170" spans="13:16" x14ac:dyDescent="0.25">
      <c r="M170" s="14"/>
      <c r="N170" s="2"/>
      <c r="O170" s="2"/>
      <c r="P170" s="2"/>
    </row>
    <row r="171" spans="13:16" x14ac:dyDescent="0.25">
      <c r="M171" s="14"/>
      <c r="N171" s="2"/>
      <c r="O171" s="2"/>
      <c r="P171" s="2"/>
    </row>
    <row r="172" spans="13:16" x14ac:dyDescent="0.25">
      <c r="M172" s="14"/>
      <c r="N172" s="2"/>
      <c r="O172" s="2"/>
      <c r="P172" s="2"/>
    </row>
    <row r="173" spans="13:16" x14ac:dyDescent="0.25">
      <c r="M173" s="14"/>
      <c r="N173" s="2"/>
      <c r="O173" s="2"/>
      <c r="P173" s="2"/>
    </row>
    <row r="174" spans="13:16" x14ac:dyDescent="0.25">
      <c r="M174" s="14"/>
      <c r="N174" s="2"/>
      <c r="O174" s="2"/>
      <c r="P174" s="2"/>
    </row>
    <row r="175" spans="13:16" x14ac:dyDescent="0.25">
      <c r="M175" s="14"/>
      <c r="N175" s="2"/>
      <c r="O175" s="2"/>
      <c r="P175" s="2"/>
    </row>
    <row r="176" spans="13:16" x14ac:dyDescent="0.25">
      <c r="M176" s="14"/>
      <c r="N176" s="2"/>
      <c r="O176" s="2"/>
      <c r="P176" s="2"/>
    </row>
    <row r="177" spans="13:16" x14ac:dyDescent="0.25">
      <c r="M177" s="14"/>
      <c r="N177" s="2"/>
      <c r="O177" s="2"/>
      <c r="P177" s="2"/>
    </row>
    <row r="178" spans="13:16" x14ac:dyDescent="0.25">
      <c r="M178" s="14"/>
      <c r="N178" s="2"/>
      <c r="O178" s="2"/>
      <c r="P178" s="2"/>
    </row>
    <row r="179" spans="13:16" x14ac:dyDescent="0.25">
      <c r="M179" s="14"/>
      <c r="N179" s="2"/>
      <c r="O179" s="2"/>
      <c r="P179" s="2"/>
    </row>
    <row r="180" spans="13:16" x14ac:dyDescent="0.25">
      <c r="M180" s="14"/>
      <c r="N180" s="2"/>
      <c r="O180" s="2"/>
      <c r="P180" s="2"/>
    </row>
    <row r="181" spans="13:16" x14ac:dyDescent="0.25">
      <c r="M181" s="14"/>
      <c r="N181" s="2"/>
      <c r="O181" s="2"/>
      <c r="P181" s="2"/>
    </row>
    <row r="182" spans="13:16" x14ac:dyDescent="0.25">
      <c r="M182" s="14"/>
      <c r="N182" s="2"/>
      <c r="O182" s="2"/>
      <c r="P182" s="2"/>
    </row>
    <row r="183" spans="13:16" x14ac:dyDescent="0.25">
      <c r="M183" s="14"/>
      <c r="N183" s="2"/>
      <c r="O183" s="2"/>
      <c r="P183" s="2"/>
    </row>
    <row r="184" spans="13:16" x14ac:dyDescent="0.25">
      <c r="M184" s="14"/>
      <c r="N184" s="2"/>
      <c r="O184" s="2"/>
      <c r="P184" s="2"/>
    </row>
    <row r="185" spans="13:16" x14ac:dyDescent="0.25">
      <c r="M185" s="14"/>
      <c r="N185" s="2"/>
      <c r="O185" s="2"/>
      <c r="P185" s="2"/>
    </row>
    <row r="186" spans="13:16" x14ac:dyDescent="0.25">
      <c r="M186" s="14"/>
      <c r="N186" s="2"/>
      <c r="O186" s="2"/>
      <c r="P186" s="2"/>
    </row>
    <row r="187" spans="13:16" x14ac:dyDescent="0.25">
      <c r="M187" s="14"/>
      <c r="N187" s="2"/>
      <c r="O187" s="2"/>
      <c r="P187" s="2"/>
    </row>
    <row r="188" spans="13:16" x14ac:dyDescent="0.25">
      <c r="M188" s="14"/>
      <c r="N188" s="2"/>
      <c r="O188" s="2"/>
      <c r="P188" s="2"/>
    </row>
    <row r="189" spans="13:16" x14ac:dyDescent="0.25">
      <c r="M189" s="14"/>
      <c r="N189" s="2"/>
      <c r="O189" s="2"/>
      <c r="P189" s="2"/>
    </row>
    <row r="190" spans="13:16" x14ac:dyDescent="0.25">
      <c r="M190" s="14"/>
      <c r="N190" s="2"/>
      <c r="O190" s="2"/>
      <c r="P190" s="2"/>
    </row>
    <row r="191" spans="13:16" x14ac:dyDescent="0.25">
      <c r="M191" s="14"/>
      <c r="N191" s="2"/>
      <c r="O191" s="2"/>
      <c r="P191" s="2"/>
    </row>
    <row r="192" spans="13:16" x14ac:dyDescent="0.25">
      <c r="M192" s="14"/>
      <c r="N192" s="2"/>
      <c r="O192" s="2"/>
      <c r="P192" s="2"/>
    </row>
    <row r="193" spans="13:16" x14ac:dyDescent="0.25">
      <c r="M193" s="14"/>
      <c r="N193" s="2"/>
      <c r="O193" s="2"/>
      <c r="P193" s="2"/>
    </row>
    <row r="194" spans="13:16" x14ac:dyDescent="0.25">
      <c r="M194" s="14"/>
      <c r="N194" s="2"/>
      <c r="O194" s="2"/>
      <c r="P194" s="2"/>
    </row>
    <row r="195" spans="13:16" x14ac:dyDescent="0.25">
      <c r="M195" s="14"/>
      <c r="N195" s="2"/>
      <c r="O195" s="2"/>
      <c r="P195" s="2"/>
    </row>
    <row r="196" spans="13:16" x14ac:dyDescent="0.25">
      <c r="M196" s="14"/>
      <c r="N196" s="2"/>
      <c r="O196" s="2"/>
      <c r="P196" s="2"/>
    </row>
    <row r="197" spans="13:16" x14ac:dyDescent="0.25">
      <c r="M197" s="14"/>
      <c r="N197" s="2"/>
      <c r="O197" s="2"/>
      <c r="P197" s="2"/>
    </row>
    <row r="198" spans="13:16" x14ac:dyDescent="0.25">
      <c r="M198" s="14"/>
      <c r="N198" s="2"/>
      <c r="O198" s="2"/>
      <c r="P198" s="2"/>
    </row>
    <row r="199" spans="13:16" x14ac:dyDescent="0.25">
      <c r="M199" s="14"/>
      <c r="N199" s="2"/>
      <c r="O199" s="2"/>
      <c r="P199" s="2"/>
    </row>
    <row r="200" spans="13:16" x14ac:dyDescent="0.25">
      <c r="M200" s="14"/>
      <c r="N200" s="2"/>
      <c r="O200" s="2"/>
      <c r="P200" s="2"/>
    </row>
    <row r="201" spans="13:16" x14ac:dyDescent="0.25">
      <c r="M201" s="14"/>
      <c r="N201" s="2"/>
      <c r="O201" s="2"/>
      <c r="P201" s="2"/>
    </row>
    <row r="202" spans="13:16" x14ac:dyDescent="0.25">
      <c r="M202" s="14"/>
      <c r="N202" s="2"/>
      <c r="O202" s="2"/>
      <c r="P202" s="2"/>
    </row>
    <row r="203" spans="13:16" x14ac:dyDescent="0.25">
      <c r="M203" s="14"/>
      <c r="N203" s="2"/>
      <c r="O203" s="2"/>
      <c r="P203" s="2"/>
    </row>
    <row r="204" spans="13:16" x14ac:dyDescent="0.25">
      <c r="M204" s="14"/>
      <c r="N204" s="2"/>
      <c r="O204" s="2"/>
      <c r="P204" s="2"/>
    </row>
    <row r="205" spans="13:16" x14ac:dyDescent="0.25">
      <c r="M205" s="14"/>
      <c r="N205" s="2"/>
      <c r="O205" s="2"/>
      <c r="P205" s="2"/>
    </row>
    <row r="206" spans="13:16" x14ac:dyDescent="0.25">
      <c r="M206" s="14"/>
      <c r="N206" s="2"/>
      <c r="O206" s="2"/>
      <c r="P206" s="2"/>
    </row>
    <row r="207" spans="13:16" x14ac:dyDescent="0.25">
      <c r="M207" s="14"/>
      <c r="N207" s="2"/>
      <c r="O207" s="2"/>
      <c r="P207" s="2"/>
    </row>
    <row r="208" spans="13:16" x14ac:dyDescent="0.25">
      <c r="M208" s="14"/>
      <c r="N208" s="2"/>
      <c r="O208" s="2"/>
      <c r="P208" s="2"/>
    </row>
    <row r="209" spans="13:16" x14ac:dyDescent="0.25">
      <c r="M209" s="14"/>
      <c r="N209" s="2"/>
      <c r="O209" s="2"/>
      <c r="P209" s="2"/>
    </row>
    <row r="210" spans="13:16" x14ac:dyDescent="0.25">
      <c r="M210" s="14"/>
      <c r="N210" s="2"/>
      <c r="O210" s="2"/>
      <c r="P210" s="2"/>
    </row>
    <row r="211" spans="13:16" x14ac:dyDescent="0.25">
      <c r="M211" s="14"/>
      <c r="N211" s="2"/>
      <c r="O211" s="2"/>
      <c r="P211" s="2"/>
    </row>
    <row r="212" spans="13:16" x14ac:dyDescent="0.25">
      <c r="M212" s="14"/>
      <c r="N212" s="2"/>
      <c r="O212" s="2"/>
      <c r="P212" s="2"/>
    </row>
    <row r="213" spans="13:16" x14ac:dyDescent="0.25">
      <c r="M213" s="14"/>
      <c r="N213" s="2"/>
      <c r="O213" s="2"/>
      <c r="P213" s="2"/>
    </row>
    <row r="214" spans="13:16" x14ac:dyDescent="0.25">
      <c r="M214" s="14"/>
      <c r="N214" s="2"/>
      <c r="O214" s="2"/>
      <c r="P214" s="2"/>
    </row>
    <row r="215" spans="13:16" x14ac:dyDescent="0.25">
      <c r="M215" s="14"/>
      <c r="N215" s="2"/>
      <c r="O215" s="2"/>
      <c r="P215" s="2"/>
    </row>
    <row r="216" spans="13:16" x14ac:dyDescent="0.25">
      <c r="M216" s="14"/>
      <c r="N216" s="2"/>
      <c r="O216" s="2"/>
      <c r="P216" s="2"/>
    </row>
    <row r="217" spans="13:16" x14ac:dyDescent="0.25">
      <c r="M217" s="14"/>
      <c r="N217" s="2"/>
      <c r="O217" s="2"/>
      <c r="P217" s="2"/>
    </row>
    <row r="218" spans="13:16" x14ac:dyDescent="0.25">
      <c r="M218" s="14"/>
      <c r="N218" s="2"/>
      <c r="O218" s="2"/>
      <c r="P218" s="2"/>
    </row>
    <row r="219" spans="13:16" x14ac:dyDescent="0.25">
      <c r="M219" s="14"/>
      <c r="N219" s="2"/>
      <c r="O219" s="2"/>
      <c r="P219" s="2"/>
    </row>
    <row r="220" spans="13:16" x14ac:dyDescent="0.25">
      <c r="M220" s="14"/>
      <c r="N220" s="2"/>
      <c r="O220" s="2"/>
      <c r="P220" s="2"/>
    </row>
    <row r="221" spans="13:16" x14ac:dyDescent="0.25">
      <c r="M221" s="14"/>
      <c r="N221" s="2"/>
      <c r="O221" s="2"/>
      <c r="P221" s="2"/>
    </row>
    <row r="222" spans="13:16" x14ac:dyDescent="0.25">
      <c r="M222" s="14"/>
      <c r="N222" s="2"/>
      <c r="O222" s="2"/>
      <c r="P222" s="2"/>
    </row>
    <row r="223" spans="13:16" x14ac:dyDescent="0.25">
      <c r="M223" s="14"/>
      <c r="N223" s="2"/>
      <c r="O223" s="2"/>
      <c r="P223" s="2"/>
    </row>
    <row r="224" spans="13:16" x14ac:dyDescent="0.25">
      <c r="M224" s="14"/>
      <c r="N224" s="2"/>
      <c r="O224" s="2"/>
      <c r="P224" s="2"/>
    </row>
    <row r="225" spans="13:16" x14ac:dyDescent="0.25">
      <c r="M225" s="14"/>
      <c r="N225" s="2"/>
      <c r="O225" s="2"/>
      <c r="P225" s="2"/>
    </row>
    <row r="226" spans="13:16" x14ac:dyDescent="0.25">
      <c r="M226" s="14"/>
      <c r="N226" s="2"/>
      <c r="O226" s="2"/>
      <c r="P226" s="2"/>
    </row>
    <row r="227" spans="13:16" x14ac:dyDescent="0.25">
      <c r="M227" s="14"/>
      <c r="N227" s="2"/>
      <c r="O227" s="2"/>
      <c r="P227" s="2"/>
    </row>
    <row r="228" spans="13:16" x14ac:dyDescent="0.25">
      <c r="M228" s="14"/>
      <c r="N228" s="2"/>
      <c r="O228" s="2"/>
      <c r="P228" s="2"/>
    </row>
    <row r="229" spans="13:16" x14ac:dyDescent="0.25">
      <c r="M229" s="14"/>
      <c r="N229" s="2"/>
      <c r="O229" s="2"/>
      <c r="P229" s="2"/>
    </row>
    <row r="230" spans="13:16" x14ac:dyDescent="0.25">
      <c r="M230" s="14"/>
      <c r="N230" s="2"/>
      <c r="O230" s="2"/>
      <c r="P230" s="2"/>
    </row>
    <row r="231" spans="13:16" x14ac:dyDescent="0.25">
      <c r="M231" s="14"/>
      <c r="N231" s="2"/>
      <c r="O231" s="2"/>
      <c r="P231" s="2"/>
    </row>
    <row r="232" spans="13:16" x14ac:dyDescent="0.25">
      <c r="M232" s="14"/>
      <c r="N232" s="2"/>
      <c r="O232" s="2"/>
      <c r="P232" s="2"/>
    </row>
    <row r="233" spans="13:16" x14ac:dyDescent="0.25">
      <c r="M233" s="14"/>
      <c r="N233" s="2"/>
      <c r="O233" s="2"/>
      <c r="P233" s="2"/>
    </row>
    <row r="234" spans="13:16" x14ac:dyDescent="0.25">
      <c r="M234" s="14"/>
      <c r="N234" s="2"/>
      <c r="O234" s="2"/>
      <c r="P234" s="2"/>
    </row>
    <row r="235" spans="13:16" x14ac:dyDescent="0.25">
      <c r="M235" s="14"/>
      <c r="N235" s="2"/>
      <c r="O235" s="2"/>
      <c r="P235" s="2"/>
    </row>
    <row r="236" spans="13:16" x14ac:dyDescent="0.25">
      <c r="M236" s="14"/>
      <c r="N236" s="2"/>
      <c r="O236" s="2"/>
      <c r="P236" s="2"/>
    </row>
    <row r="237" spans="13:16" x14ac:dyDescent="0.25">
      <c r="M237" s="14"/>
      <c r="N237" s="2"/>
      <c r="O237" s="2"/>
      <c r="P237" s="2"/>
    </row>
    <row r="238" spans="13:16" x14ac:dyDescent="0.25">
      <c r="M238" s="14"/>
      <c r="N238" s="2"/>
      <c r="O238" s="2"/>
      <c r="P238" s="2"/>
    </row>
    <row r="239" spans="13:16" x14ac:dyDescent="0.25">
      <c r="M239" s="14"/>
      <c r="N239" s="2"/>
      <c r="O239" s="2"/>
      <c r="P239" s="2"/>
    </row>
    <row r="240" spans="13:16" x14ac:dyDescent="0.25">
      <c r="M240" s="14"/>
      <c r="N240" s="2"/>
      <c r="O240" s="2"/>
      <c r="P240" s="2"/>
    </row>
    <row r="241" spans="13:16" x14ac:dyDescent="0.25">
      <c r="M241" s="14"/>
      <c r="N241" s="2"/>
      <c r="O241" s="2"/>
      <c r="P241" s="2"/>
    </row>
    <row r="242" spans="13:16" x14ac:dyDescent="0.25">
      <c r="M242" s="14"/>
      <c r="N242" s="2"/>
      <c r="O242" s="2"/>
      <c r="P242" s="2"/>
    </row>
    <row r="243" spans="13:16" x14ac:dyDescent="0.25">
      <c r="M243" s="14"/>
      <c r="N243" s="2"/>
      <c r="O243" s="2"/>
      <c r="P243" s="2"/>
    </row>
    <row r="244" spans="13:16" x14ac:dyDescent="0.25">
      <c r="M244" s="14"/>
      <c r="N244" s="2"/>
      <c r="O244" s="2"/>
      <c r="P244" s="2"/>
    </row>
    <row r="245" spans="13:16" x14ac:dyDescent="0.25">
      <c r="M245" s="14"/>
      <c r="N245" s="2"/>
      <c r="O245" s="2"/>
      <c r="P245" s="2"/>
    </row>
    <row r="246" spans="13:16" x14ac:dyDescent="0.25">
      <c r="M246" s="14"/>
      <c r="N246" s="2"/>
      <c r="O246" s="2"/>
      <c r="P246" s="2"/>
    </row>
    <row r="247" spans="13:16" x14ac:dyDescent="0.25">
      <c r="M247" s="14"/>
      <c r="N247" s="2"/>
      <c r="O247" s="2"/>
      <c r="P247" s="2"/>
    </row>
    <row r="248" spans="13:16" x14ac:dyDescent="0.25">
      <c r="M248" s="14"/>
      <c r="N248" s="2"/>
      <c r="O248" s="2"/>
      <c r="P248" s="2"/>
    </row>
    <row r="249" spans="13:16" x14ac:dyDescent="0.25">
      <c r="M249" s="14"/>
      <c r="N249" s="2"/>
      <c r="O249" s="2"/>
      <c r="P249" s="2"/>
    </row>
    <row r="250" spans="13:16" x14ac:dyDescent="0.25">
      <c r="M250" s="14"/>
      <c r="N250" s="2"/>
      <c r="O250" s="2"/>
      <c r="P250" s="2"/>
    </row>
    <row r="251" spans="13:16" x14ac:dyDescent="0.25">
      <c r="M251" s="14"/>
      <c r="N251" s="2"/>
      <c r="O251" s="2"/>
      <c r="P251" s="2"/>
    </row>
    <row r="252" spans="13:16" x14ac:dyDescent="0.25">
      <c r="M252" s="14"/>
      <c r="N252" s="2"/>
      <c r="O252" s="2"/>
      <c r="P252" s="2"/>
    </row>
    <row r="253" spans="13:16" x14ac:dyDescent="0.25">
      <c r="M253" s="14"/>
      <c r="N253" s="2"/>
      <c r="O253" s="2"/>
      <c r="P253" s="2"/>
    </row>
    <row r="254" spans="13:16" x14ac:dyDescent="0.25">
      <c r="M254" s="14"/>
      <c r="N254" s="2"/>
      <c r="O254" s="2"/>
      <c r="P254" s="2"/>
    </row>
    <row r="255" spans="13:16" x14ac:dyDescent="0.25">
      <c r="M255" s="14"/>
      <c r="N255" s="2"/>
      <c r="O255" s="2"/>
      <c r="P255" s="2"/>
    </row>
    <row r="256" spans="13:16" x14ac:dyDescent="0.25">
      <c r="M256" s="14"/>
      <c r="N256" s="2"/>
      <c r="O256" s="2"/>
      <c r="P256" s="2"/>
    </row>
    <row r="257" spans="13:16" x14ac:dyDescent="0.25">
      <c r="M257" s="14"/>
      <c r="N257" s="2"/>
      <c r="O257" s="2"/>
      <c r="P257" s="2"/>
    </row>
    <row r="258" spans="13:16" x14ac:dyDescent="0.25">
      <c r="M258" s="14"/>
      <c r="N258" s="2"/>
      <c r="O258" s="2"/>
      <c r="P258" s="2"/>
    </row>
    <row r="259" spans="13:16" x14ac:dyDescent="0.25">
      <c r="M259" s="14"/>
      <c r="N259" s="2"/>
      <c r="O259" s="2"/>
      <c r="P259" s="2"/>
    </row>
    <row r="260" spans="13:16" x14ac:dyDescent="0.25">
      <c r="M260" s="14"/>
      <c r="N260" s="2"/>
      <c r="O260" s="2"/>
      <c r="P260" s="2"/>
    </row>
    <row r="261" spans="13:16" x14ac:dyDescent="0.25">
      <c r="M261" s="14"/>
      <c r="N261" s="2"/>
      <c r="O261" s="2"/>
      <c r="P261" s="2"/>
    </row>
    <row r="262" spans="13:16" x14ac:dyDescent="0.25">
      <c r="M262" s="14"/>
      <c r="N262" s="2"/>
      <c r="O262" s="2"/>
      <c r="P262" s="2"/>
    </row>
    <row r="263" spans="13:16" x14ac:dyDescent="0.25">
      <c r="M263" s="14"/>
      <c r="N263" s="2"/>
      <c r="O263" s="2"/>
      <c r="P263" s="2"/>
    </row>
    <row r="264" spans="13:16" x14ac:dyDescent="0.25">
      <c r="M264" s="14"/>
      <c r="N264" s="2"/>
      <c r="O264" s="2"/>
      <c r="P264" s="2"/>
    </row>
    <row r="265" spans="13:16" x14ac:dyDescent="0.25">
      <c r="M265" s="14"/>
      <c r="N265" s="2"/>
      <c r="O265" s="2"/>
      <c r="P265" s="2"/>
    </row>
    <row r="266" spans="13:16" x14ac:dyDescent="0.25">
      <c r="M266" s="14"/>
      <c r="N266" s="2"/>
      <c r="O266" s="2"/>
      <c r="P266" s="2"/>
    </row>
    <row r="267" spans="13:16" x14ac:dyDescent="0.25">
      <c r="M267" s="14"/>
      <c r="N267" s="2"/>
      <c r="O267" s="2"/>
      <c r="P267" s="2"/>
    </row>
    <row r="268" spans="13:16" x14ac:dyDescent="0.25">
      <c r="M268" s="14"/>
      <c r="N268" s="2"/>
      <c r="O268" s="2"/>
      <c r="P268" s="2"/>
    </row>
    <row r="269" spans="13:16" x14ac:dyDescent="0.25">
      <c r="M269" s="14"/>
      <c r="N269" s="2"/>
      <c r="O269" s="2"/>
      <c r="P269" s="2"/>
    </row>
    <row r="270" spans="13:16" x14ac:dyDescent="0.25">
      <c r="M270" s="14"/>
      <c r="N270" s="2"/>
      <c r="O270" s="2"/>
      <c r="P270" s="2"/>
    </row>
    <row r="271" spans="13:16" x14ac:dyDescent="0.25">
      <c r="M271" s="14"/>
      <c r="N271" s="2"/>
      <c r="O271" s="2"/>
      <c r="P271" s="2"/>
    </row>
    <row r="272" spans="13:16" x14ac:dyDescent="0.25">
      <c r="M272" s="14"/>
      <c r="N272" s="2"/>
      <c r="O272" s="2"/>
      <c r="P272" s="2"/>
    </row>
    <row r="273" spans="13:16" x14ac:dyDescent="0.25">
      <c r="M273" s="14"/>
      <c r="N273" s="2"/>
      <c r="O273" s="2"/>
      <c r="P273" s="2"/>
    </row>
    <row r="274" spans="13:16" x14ac:dyDescent="0.25">
      <c r="M274" s="14"/>
      <c r="N274" s="2"/>
      <c r="O274" s="2"/>
      <c r="P274" s="2"/>
    </row>
    <row r="275" spans="13:16" x14ac:dyDescent="0.25">
      <c r="M275" s="14"/>
      <c r="N275" s="2"/>
      <c r="O275" s="2"/>
      <c r="P275" s="2"/>
    </row>
    <row r="276" spans="13:16" x14ac:dyDescent="0.25">
      <c r="M276" s="14"/>
      <c r="N276" s="2"/>
      <c r="O276" s="2"/>
      <c r="P276" s="2"/>
    </row>
    <row r="277" spans="13:16" x14ac:dyDescent="0.25">
      <c r="M277" s="14"/>
      <c r="N277" s="2"/>
      <c r="O277" s="2"/>
      <c r="P277" s="2"/>
    </row>
    <row r="278" spans="13:16" x14ac:dyDescent="0.25">
      <c r="M278" s="14"/>
      <c r="N278" s="2"/>
      <c r="O278" s="2"/>
      <c r="P278" s="2"/>
    </row>
    <row r="279" spans="13:16" x14ac:dyDescent="0.25">
      <c r="M279" s="14"/>
      <c r="N279" s="2"/>
      <c r="O279" s="2"/>
      <c r="P279" s="2"/>
    </row>
    <row r="280" spans="13:16" x14ac:dyDescent="0.25">
      <c r="M280" s="14"/>
      <c r="N280" s="2"/>
      <c r="O280" s="2"/>
      <c r="P280" s="2"/>
    </row>
    <row r="281" spans="13:16" x14ac:dyDescent="0.25">
      <c r="M281" s="14"/>
      <c r="N281" s="2"/>
      <c r="O281" s="2"/>
      <c r="P281" s="2"/>
    </row>
    <row r="282" spans="13:16" x14ac:dyDescent="0.25">
      <c r="M282" s="14"/>
      <c r="N282" s="2"/>
      <c r="O282" s="2"/>
      <c r="P282" s="2"/>
    </row>
    <row r="283" spans="13:16" x14ac:dyDescent="0.25">
      <c r="M283" s="14"/>
      <c r="N283" s="2"/>
      <c r="O283" s="2"/>
      <c r="P283" s="2"/>
    </row>
    <row r="284" spans="13:16" x14ac:dyDescent="0.25">
      <c r="M284" s="14"/>
      <c r="N284" s="2"/>
      <c r="O284" s="2"/>
      <c r="P284" s="2"/>
    </row>
    <row r="285" spans="13:16" x14ac:dyDescent="0.25">
      <c r="M285" s="14"/>
      <c r="N285" s="2"/>
      <c r="O285" s="2"/>
      <c r="P285" s="2"/>
    </row>
    <row r="286" spans="13:16" x14ac:dyDescent="0.25">
      <c r="M286" s="14"/>
      <c r="N286" s="2"/>
      <c r="O286" s="2"/>
      <c r="P286" s="2"/>
    </row>
    <row r="287" spans="13:16" x14ac:dyDescent="0.25">
      <c r="M287" s="14"/>
      <c r="N287" s="2"/>
      <c r="O287" s="2"/>
      <c r="P287" s="2"/>
    </row>
    <row r="288" spans="13:16" x14ac:dyDescent="0.25">
      <c r="M288" s="14"/>
      <c r="N288" s="2"/>
      <c r="O288" s="2"/>
      <c r="P288" s="2"/>
    </row>
    <row r="289" spans="13:16" x14ac:dyDescent="0.25">
      <c r="M289" s="14"/>
      <c r="N289" s="2"/>
      <c r="O289" s="2"/>
      <c r="P289" s="2"/>
    </row>
    <row r="290" spans="13:16" x14ac:dyDescent="0.25">
      <c r="M290" s="14"/>
      <c r="N290" s="2"/>
      <c r="O290" s="2"/>
      <c r="P290" s="2"/>
    </row>
    <row r="291" spans="13:16" x14ac:dyDescent="0.25">
      <c r="M291" s="14"/>
      <c r="N291" s="2"/>
      <c r="O291" s="2"/>
      <c r="P291" s="2"/>
    </row>
    <row r="292" spans="13:16" x14ac:dyDescent="0.25">
      <c r="M292" s="14"/>
      <c r="N292" s="2"/>
      <c r="O292" s="2"/>
      <c r="P292" s="2"/>
    </row>
    <row r="293" spans="13:16" x14ac:dyDescent="0.25">
      <c r="M293" s="14"/>
      <c r="N293" s="2"/>
      <c r="O293" s="2"/>
      <c r="P293" s="2"/>
    </row>
    <row r="294" spans="13:16" x14ac:dyDescent="0.25">
      <c r="M294" s="14"/>
      <c r="N294" s="2"/>
      <c r="O294" s="2"/>
      <c r="P294" s="2"/>
    </row>
    <row r="295" spans="13:16" x14ac:dyDescent="0.25">
      <c r="M295" s="14"/>
      <c r="N295" s="2"/>
      <c r="O295" s="2"/>
      <c r="P295" s="2"/>
    </row>
    <row r="296" spans="13:16" x14ac:dyDescent="0.25">
      <c r="M296" s="14"/>
      <c r="N296" s="2"/>
      <c r="O296" s="2"/>
      <c r="P296" s="2"/>
    </row>
    <row r="297" spans="13:16" x14ac:dyDescent="0.25">
      <c r="M297" s="14"/>
      <c r="N297" s="2"/>
      <c r="O297" s="2"/>
      <c r="P297" s="2"/>
    </row>
    <row r="298" spans="13:16" x14ac:dyDescent="0.25">
      <c r="M298" s="14"/>
      <c r="N298" s="2"/>
      <c r="O298" s="2"/>
      <c r="P298" s="2"/>
    </row>
    <row r="299" spans="13:16" x14ac:dyDescent="0.25">
      <c r="M299" s="14"/>
      <c r="N299" s="2"/>
      <c r="O299" s="2"/>
      <c r="P299" s="2"/>
    </row>
    <row r="300" spans="13:16" x14ac:dyDescent="0.25">
      <c r="M300" s="14"/>
      <c r="N300" s="2"/>
      <c r="O300" s="2"/>
      <c r="P300" s="2"/>
    </row>
    <row r="301" spans="13:16" x14ac:dyDescent="0.25">
      <c r="M301" s="14"/>
      <c r="N301" s="2"/>
      <c r="O301" s="2"/>
      <c r="P301" s="2"/>
    </row>
    <row r="302" spans="13:16" x14ac:dyDescent="0.25">
      <c r="M302" s="14"/>
      <c r="N302" s="2"/>
      <c r="O302" s="2"/>
      <c r="P302" s="2"/>
    </row>
    <row r="303" spans="13:16" x14ac:dyDescent="0.25">
      <c r="M303" s="14"/>
      <c r="N303" s="2"/>
      <c r="O303" s="2"/>
      <c r="P303" s="2"/>
    </row>
    <row r="304" spans="13:16" x14ac:dyDescent="0.25">
      <c r="M304" s="14"/>
      <c r="N304" s="2"/>
      <c r="O304" s="2"/>
      <c r="P304" s="2"/>
    </row>
    <row r="305" spans="13:16" x14ac:dyDescent="0.25">
      <c r="M305" s="14"/>
      <c r="N305" s="2"/>
      <c r="O305" s="2"/>
      <c r="P305" s="2"/>
    </row>
    <row r="306" spans="13:16" x14ac:dyDescent="0.25">
      <c r="M306" s="14"/>
      <c r="N306" s="2"/>
      <c r="O306" s="2"/>
      <c r="P306" s="2"/>
    </row>
    <row r="307" spans="13:16" x14ac:dyDescent="0.25">
      <c r="M307" s="14"/>
      <c r="N307" s="2"/>
      <c r="O307" s="2"/>
      <c r="P307" s="2"/>
    </row>
    <row r="308" spans="13:16" x14ac:dyDescent="0.25">
      <c r="M308" s="14"/>
      <c r="N308" s="2"/>
      <c r="O308" s="2"/>
      <c r="P308" s="2"/>
    </row>
    <row r="309" spans="13:16" x14ac:dyDescent="0.25">
      <c r="M309" s="14"/>
      <c r="N309" s="2"/>
      <c r="O309" s="2"/>
      <c r="P309" s="2"/>
    </row>
    <row r="310" spans="13:16" x14ac:dyDescent="0.25">
      <c r="M310" s="14"/>
      <c r="N310" s="2"/>
      <c r="O310" s="2"/>
      <c r="P310" s="2"/>
    </row>
    <row r="311" spans="13:16" x14ac:dyDescent="0.25">
      <c r="M311" s="14"/>
      <c r="N311" s="2"/>
      <c r="O311" s="2"/>
      <c r="P311" s="2"/>
    </row>
    <row r="312" spans="13:16" x14ac:dyDescent="0.25">
      <c r="M312" s="14"/>
      <c r="N312" s="2"/>
      <c r="O312" s="2"/>
      <c r="P312" s="2"/>
    </row>
    <row r="313" spans="13:16" x14ac:dyDescent="0.25">
      <c r="M313" s="14"/>
      <c r="N313" s="2"/>
      <c r="O313" s="2"/>
      <c r="P313" s="2"/>
    </row>
    <row r="314" spans="13:16" x14ac:dyDescent="0.25">
      <c r="M314" s="14"/>
      <c r="N314" s="2"/>
      <c r="O314" s="2"/>
      <c r="P314" s="2"/>
    </row>
    <row r="315" spans="13:16" x14ac:dyDescent="0.25">
      <c r="M315" s="14"/>
      <c r="N315" s="2"/>
      <c r="O315" s="2"/>
      <c r="P315" s="2"/>
    </row>
    <row r="316" spans="13:16" x14ac:dyDescent="0.25">
      <c r="M316" s="14"/>
      <c r="N316" s="2"/>
      <c r="O316" s="2"/>
      <c r="P316" s="2"/>
    </row>
    <row r="317" spans="13:16" x14ac:dyDescent="0.25">
      <c r="M317" s="14"/>
      <c r="N317" s="2"/>
      <c r="O317" s="2"/>
      <c r="P317" s="2"/>
    </row>
    <row r="318" spans="13:16" x14ac:dyDescent="0.25">
      <c r="M318" s="14"/>
      <c r="N318" s="2"/>
      <c r="O318" s="2"/>
      <c r="P318" s="2"/>
    </row>
    <row r="319" spans="13:16" x14ac:dyDescent="0.25">
      <c r="M319" s="14"/>
      <c r="N319" s="2"/>
      <c r="O319" s="2"/>
      <c r="P319" s="2"/>
    </row>
    <row r="320" spans="13:16" x14ac:dyDescent="0.25">
      <c r="M320" s="14"/>
      <c r="N320" s="2"/>
      <c r="O320" s="2"/>
      <c r="P320" s="2"/>
    </row>
    <row r="321" spans="13:16" x14ac:dyDescent="0.25">
      <c r="M321" s="14"/>
      <c r="N321" s="2"/>
      <c r="O321" s="2"/>
      <c r="P321" s="2"/>
    </row>
    <row r="322" spans="13:16" x14ac:dyDescent="0.25">
      <c r="M322" s="14"/>
      <c r="N322" s="2"/>
      <c r="O322" s="2"/>
      <c r="P322" s="2"/>
    </row>
    <row r="323" spans="13:16" x14ac:dyDescent="0.25">
      <c r="M323" s="14"/>
      <c r="N323" s="2"/>
      <c r="O323" s="2"/>
      <c r="P323" s="2"/>
    </row>
    <row r="324" spans="13:16" x14ac:dyDescent="0.25">
      <c r="M324" s="14"/>
      <c r="N324" s="2"/>
      <c r="O324" s="2"/>
      <c r="P324" s="2"/>
    </row>
    <row r="325" spans="13:16" x14ac:dyDescent="0.25">
      <c r="M325" s="14"/>
      <c r="N325" s="2"/>
      <c r="O325" s="2"/>
      <c r="P325" s="2"/>
    </row>
    <row r="326" spans="13:16" x14ac:dyDescent="0.25">
      <c r="M326" s="14"/>
      <c r="N326" s="2"/>
      <c r="O326" s="2"/>
      <c r="P326" s="2"/>
    </row>
    <row r="327" spans="13:16" x14ac:dyDescent="0.25">
      <c r="M327" s="14"/>
      <c r="N327" s="2"/>
      <c r="O327" s="2"/>
      <c r="P327" s="2"/>
    </row>
    <row r="328" spans="13:16" x14ac:dyDescent="0.25">
      <c r="M328" s="14"/>
      <c r="N328" s="2"/>
      <c r="O328" s="2"/>
      <c r="P328" s="2"/>
    </row>
    <row r="329" spans="13:16" x14ac:dyDescent="0.25">
      <c r="M329" s="14"/>
      <c r="N329" s="2"/>
      <c r="O329" s="2"/>
      <c r="P329" s="2"/>
    </row>
    <row r="330" spans="13:16" x14ac:dyDescent="0.25">
      <c r="M330" s="14"/>
      <c r="N330" s="2"/>
      <c r="O330" s="2"/>
      <c r="P330" s="2"/>
    </row>
    <row r="331" spans="13:16" x14ac:dyDescent="0.25">
      <c r="M331" s="14"/>
      <c r="N331" s="2"/>
      <c r="O331" s="2"/>
      <c r="P331" s="2"/>
    </row>
    <row r="332" spans="13:16" x14ac:dyDescent="0.25">
      <c r="M332" s="14"/>
    </row>
  </sheetData>
  <mergeCells count="6">
    <mergeCell ref="S5:U5"/>
    <mergeCell ref="A7:A8"/>
    <mergeCell ref="Q5:R5"/>
    <mergeCell ref="H5:I5"/>
    <mergeCell ref="J5:M5"/>
    <mergeCell ref="N5:P5"/>
  </mergeCells>
  <phoneticPr fontId="1" type="noConversion"/>
  <pageMargins left="0.511811023622047" right="0.511811023622047" top="0.47244094488188998" bottom="0.23622047244094499" header="0.23622047244094499" footer="0.23622047244094499"/>
  <pageSetup paperSize="9" scale="75" orientation="landscape" r:id="rId1"/>
  <headerFooter alignWithMargins="0">
    <oddHeader xml:space="preserve">&amp;C&amp;"Times New Roman,Bold"&amp;14Procurement Plan-&amp;A </oddHeader>
    <oddFooter>&amp;L&amp;"Times New Roman,Regular"&amp;F&amp;C&amp;"Times New Roman,Regular"&amp;P of &amp;N&amp;R&amp;"Times New Roman,Regular"&amp;D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GOODS</vt:lpstr>
      <vt:lpstr>Consultancy  Services</vt:lpstr>
      <vt:lpstr>'Consultancy  Services'!Print_Area</vt:lpstr>
      <vt:lpstr>'Consultancy  Services'!Print_Titles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AF2PE</dc:creator>
  <cp:lastModifiedBy>User</cp:lastModifiedBy>
  <cp:lastPrinted>2020-11-19T13:25:12Z</cp:lastPrinted>
  <dcterms:created xsi:type="dcterms:W3CDTF">1999-05-11T18:48:49Z</dcterms:created>
  <dcterms:modified xsi:type="dcterms:W3CDTF">2021-01-22T10:53:01Z</dcterms:modified>
</cp:coreProperties>
</file>